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NALISIS\Comun\SECTOR EXTERIOR\Informes WEB\"/>
    </mc:Choice>
  </mc:AlternateContent>
  <xr:revisionPtr revIDLastSave="0" documentId="13_ncr:1_{7517F387-452D-4836-B515-D0A553C63F2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Hoja1" sheetId="1" r:id="rId1"/>
  </sheets>
  <externalReferences>
    <externalReference r:id="rId2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<sst xmlns="http://schemas.openxmlformats.org/spreadsheetml/2006/main" count="37" uniqueCount="35">
  <si>
    <t>%</t>
  </si>
  <si>
    <t>Estadística de Intercambios de Bienes entre Estados de la UE y Comercio Extracomunitario</t>
  </si>
  <si>
    <t>Paises</t>
  </si>
  <si>
    <t>Miles de  €</t>
  </si>
  <si>
    <t>Miles de €</t>
  </si>
  <si>
    <t>Fuentes: ICEX y Extenda.</t>
  </si>
  <si>
    <t xml:space="preserve">Productos </t>
  </si>
  <si>
    <t>Francia</t>
  </si>
  <si>
    <t>Portugal</t>
  </si>
  <si>
    <t>Reino Unido</t>
  </si>
  <si>
    <t>Alemania</t>
  </si>
  <si>
    <t>Estados Unidos</t>
  </si>
  <si>
    <t>Italia</t>
  </si>
  <si>
    <t>Resto</t>
  </si>
  <si>
    <t>JABONES; LUBRICANTES; CERAS</t>
  </si>
  <si>
    <t>MÁQUINAS Y APARATOS MECÁNICOS</t>
  </si>
  <si>
    <t>México</t>
  </si>
  <si>
    <t>APARATOS Y MATERIAL ELÉCTRICOS</t>
  </si>
  <si>
    <t>MUEBLES, SILLAS, LÁMPARAS</t>
  </si>
  <si>
    <t>MAT. PLÁSTICAS; SUS MANUFACTU.</t>
  </si>
  <si>
    <t>VEHÍCULOS AUTOMÓVILES; TRACTOR</t>
  </si>
  <si>
    <t>CONSERVAS VERDURA O FRUTA; ZUM</t>
  </si>
  <si>
    <t>China</t>
  </si>
  <si>
    <t>28 de diciembre de 2021</t>
  </si>
  <si>
    <t>SECTOR EXTERIOR. OCTUBRE 2021</t>
  </si>
  <si>
    <t>Las exportaciones de la provincia de Sevilla para el período enero-octubre 2021 aumentaron un 7,14% respecto al mismo periodo del año anterior.</t>
  </si>
  <si>
    <t>Exportaciones: Octubre 2021</t>
  </si>
  <si>
    <t>Marruecos</t>
  </si>
  <si>
    <t>Turquía</t>
  </si>
  <si>
    <t xml:space="preserve">Total </t>
  </si>
  <si>
    <t>Total</t>
  </si>
  <si>
    <t>El principal producto exportado ha sido el aceite de oliva con un 24,03% del total exportado y el principal destino de las exportaciones sevillanas es el Reino Unido, concentrando el 16,84% de las ventas.</t>
  </si>
  <si>
    <t>GRASAS, ACEITE ANIMAL O VEGETA</t>
  </si>
  <si>
    <t>FUNDICIÓN, HIERRO Y ACERO</t>
  </si>
  <si>
    <t>AERONAVES; VEHÍCULOS ESPACIALE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</si>
</sst>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C0000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</font>
    <font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96765"/>
        <bgColor indexed="64"/>
      </patternFill>
    </fill>
    <fill>
      <gradientFill degree="90">
        <stop position="0">
          <color theme="0"/>
        </stop>
        <stop position="1">
          <color theme="5" tint="0.59999389629810485"/>
        </stop>
      </gradient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</cellStyleXfs>
  <cellXfs count="32">
    <xf numFmtId="0" fontId="0" fillId="0" borderId="0" xfId="0"/>
    <xf numFmtId="0" fontId="0" fillId="0" borderId="0" xfId="0" applyAlignment="1"/>
    <xf numFmtId="0" fontId="0" fillId="0" borderId="0" xfId="0" applyBorder="1"/>
    <xf numFmtId="0" fontId="5" fillId="0" borderId="0" xfId="0" applyFont="1" applyBorder="1"/>
    <xf numFmtId="0" fontId="5" fillId="0" borderId="0" xfId="0" applyFont="1"/>
    <xf numFmtId="0" fontId="0" fillId="0" borderId="0" xfId="0" applyFont="1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9" fillId="2" borderId="0" xfId="3" applyFont="1" applyFill="1" applyBorder="1" applyAlignment="1"/>
    <xf numFmtId="0" fontId="12" fillId="0" borderId="0" xfId="0" applyFont="1" applyFill="1" applyBorder="1"/>
    <xf numFmtId="0" fontId="10" fillId="3" borderId="0" xfId="3" applyFont="1" applyFill="1" applyBorder="1" applyAlignment="1">
      <alignment horizontal="left" vertical="center" wrapText="1"/>
    </xf>
    <xf numFmtId="0" fontId="10" fillId="3" borderId="0" xfId="3" applyFont="1" applyFill="1" applyBorder="1" applyAlignment="1">
      <alignment horizontal="center" vertical="center" wrapText="1"/>
    </xf>
    <xf numFmtId="3" fontId="16" fillId="4" borderId="0" xfId="0" applyNumberFormat="1" applyFont="1" applyFill="1" applyBorder="1" applyAlignment="1">
      <alignment horizontal="center"/>
    </xf>
    <xf numFmtId="0" fontId="14" fillId="0" borderId="0" xfId="0" applyFont="1" applyFill="1"/>
    <xf numFmtId="0" fontId="12" fillId="0" borderId="0" xfId="0" applyFont="1" applyFill="1"/>
    <xf numFmtId="0" fontId="17" fillId="5" borderId="1" xfId="0" applyFont="1" applyFill="1" applyBorder="1"/>
    <xf numFmtId="3" fontId="15" fillId="5" borderId="1" xfId="0" applyNumberFormat="1" applyFont="1" applyFill="1" applyBorder="1" applyAlignment="1">
      <alignment horizontal="center" wrapText="1"/>
    </xf>
    <xf numFmtId="3" fontId="15" fillId="5" borderId="3" xfId="0" applyNumberFormat="1" applyFont="1" applyFill="1" applyBorder="1" applyAlignment="1">
      <alignment wrapText="1"/>
    </xf>
    <xf numFmtId="3" fontId="16" fillId="4" borderId="0" xfId="0" applyNumberFormat="1" applyFont="1" applyFill="1" applyBorder="1" applyAlignment="1"/>
    <xf numFmtId="165" fontId="17" fillId="5" borderId="1" xfId="1" applyNumberFormat="1" applyFont="1" applyFill="1" applyBorder="1" applyAlignment="1"/>
    <xf numFmtId="10" fontId="16" fillId="4" borderId="0" xfId="2" applyNumberFormat="1" applyFont="1" applyFill="1" applyBorder="1" applyAlignment="1">
      <alignment horizontal="center"/>
    </xf>
    <xf numFmtId="10" fontId="17" fillId="5" borderId="1" xfId="2" applyNumberFormat="1" applyFont="1" applyFill="1" applyBorder="1" applyAlignment="1">
      <alignment horizontal="center"/>
    </xf>
    <xf numFmtId="10" fontId="15" fillId="5" borderId="2" xfId="2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3" fillId="0" borderId="0" xfId="0" applyFont="1" applyBorder="1" applyAlignment="1">
      <alignment horizontal="center" vertical="center" wrapText="1"/>
    </xf>
  </cellXfs>
  <cellStyles count="7">
    <cellStyle name="Millares" xfId="1" builtinId="3"/>
    <cellStyle name="Normal" xfId="0" builtinId="0"/>
    <cellStyle name="Normal 11" xfId="5" xr:uid="{DDD85ABE-A34C-4CF9-9EC1-8C2D7F6AE542}"/>
    <cellStyle name="Normal 22" xfId="4" xr:uid="{98BA439E-5756-4BBA-B5FB-1BBD76CCA2D4}"/>
    <cellStyle name="Normal 23" xfId="6" xr:uid="{7C4FBFCB-C82C-49FA-9A54-DEB97E988F59}"/>
    <cellStyle name="Normal 8" xfId="3" xr:uid="{00000000-0005-0000-0000-000002000000}"/>
    <cellStyle name="Porcentaje" xfId="2" builtinId="5"/>
  </cellStyles>
  <dxfs count="0"/>
  <tableStyles count="0" defaultTableStyle="TableStyleMedium9" defaultPivotStyle="PivotStyleLight16"/>
  <colors>
    <mruColors>
      <color rgb="FFC96765"/>
      <color rgb="FFFBEE9F"/>
      <color rgb="FF008000"/>
      <color rgb="FF006600"/>
      <color rgb="FF0033CC"/>
      <color rgb="FF0066FF"/>
      <color rgb="FF0032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_tradnl" sz="1000"/>
            </a:pPr>
            <a:r>
              <a:rPr lang="es-ES_tradnl" sz="1000"/>
              <a:t>Exportaciones, Importaciones y Saldo</a:t>
            </a:r>
            <a:r>
              <a:rPr lang="es-ES_tradnl" sz="1000" baseline="0"/>
              <a:t> Exterior de la </a:t>
            </a:r>
            <a:r>
              <a:rPr lang="es-ES_tradnl" sz="1000"/>
              <a:t>Provincia de Sevilla</a:t>
            </a:r>
          </a:p>
        </c:rich>
      </c:tx>
      <c:layout>
        <c:manualLayout>
          <c:xMode val="edge"/>
          <c:yMode val="edge"/>
          <c:x val="0.16194025498056541"/>
          <c:y val="5.39083557951482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90136369769676"/>
          <c:y val="0.15266761466137491"/>
          <c:w val="0.85484217698594123"/>
          <c:h val="0.6045110398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'[1]Grafico Cob y tasa'!$L$11:$M$11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invertIfNegative val="0"/>
          <c:cat>
            <c:numRef>
              <c:f>'[1]Grafico Cob y tasa'!$K$85:$K$118</c:f>
              <c:numCache>
                <c:formatCode>mmm\-yy</c:formatCode>
                <c:ptCount val="3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</c:numCache>
            </c:numRef>
          </c:cat>
          <c:val>
            <c:numRef>
              <c:f>'[1]Grafico Cob y tasa'!$L$85:$L$118</c:f>
              <c:numCache>
                <c:formatCode>#,##0_ ;\-#,##0\ </c:formatCode>
                <c:ptCount val="34"/>
                <c:pt idx="0">
                  <c:v>569931.27679999999</c:v>
                </c:pt>
                <c:pt idx="1">
                  <c:v>415835.78272999998</c:v>
                </c:pt>
                <c:pt idx="2">
                  <c:v>536289.21311000001</c:v>
                </c:pt>
                <c:pt idx="3">
                  <c:v>803799.83184999996</c:v>
                </c:pt>
                <c:pt idx="4">
                  <c:v>720786.65035000001</c:v>
                </c:pt>
                <c:pt idx="5">
                  <c:v>708636.40234000003</c:v>
                </c:pt>
                <c:pt idx="6">
                  <c:v>528188.27307</c:v>
                </c:pt>
                <c:pt idx="7">
                  <c:v>592019.51069000002</c:v>
                </c:pt>
                <c:pt idx="8">
                  <c:v>400434</c:v>
                </c:pt>
                <c:pt idx="9">
                  <c:v>497188.20288</c:v>
                </c:pt>
                <c:pt idx="10">
                  <c:v>513902.15148</c:v>
                </c:pt>
                <c:pt idx="11">
                  <c:v>664224.39526999998</c:v>
                </c:pt>
                <c:pt idx="12">
                  <c:v>544870.53</c:v>
                </c:pt>
                <c:pt idx="13">
                  <c:v>366257.69</c:v>
                </c:pt>
                <c:pt idx="14">
                  <c:v>503457.96</c:v>
                </c:pt>
                <c:pt idx="15">
                  <c:v>461491.76</c:v>
                </c:pt>
                <c:pt idx="16">
                  <c:v>601776.55000000005</c:v>
                </c:pt>
                <c:pt idx="17">
                  <c:v>641019.69999999995</c:v>
                </c:pt>
                <c:pt idx="18">
                  <c:v>542062.84</c:v>
                </c:pt>
                <c:pt idx="19">
                  <c:v>326019.87</c:v>
                </c:pt>
                <c:pt idx="20">
                  <c:v>415851.9</c:v>
                </c:pt>
                <c:pt idx="21">
                  <c:v>579330.62</c:v>
                </c:pt>
                <c:pt idx="22">
                  <c:v>428116.98297000001</c:v>
                </c:pt>
                <c:pt idx="23">
                  <c:v>766984.75260999997</c:v>
                </c:pt>
                <c:pt idx="24">
                  <c:v>321034.51</c:v>
                </c:pt>
                <c:pt idx="25">
                  <c:v>439118.25</c:v>
                </c:pt>
                <c:pt idx="26">
                  <c:v>672033.91</c:v>
                </c:pt>
                <c:pt idx="27">
                  <c:v>606425.01</c:v>
                </c:pt>
                <c:pt idx="28">
                  <c:v>555191.59</c:v>
                </c:pt>
                <c:pt idx="29">
                  <c:v>584517.86</c:v>
                </c:pt>
                <c:pt idx="30">
                  <c:v>592215.46</c:v>
                </c:pt>
                <c:pt idx="31">
                  <c:v>413833.07</c:v>
                </c:pt>
                <c:pt idx="32">
                  <c:v>667860.28</c:v>
                </c:pt>
                <c:pt idx="33">
                  <c:v>485511.53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59-4ADE-BE9B-8AC47E784959}"/>
            </c:ext>
          </c:extLst>
        </c:ser>
        <c:ser>
          <c:idx val="1"/>
          <c:order val="1"/>
          <c:tx>
            <c:strRef>
              <c:f>'[1]Grafico Cob y tasa'!$N$11:$O$11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cat>
            <c:numRef>
              <c:f>'[1]Grafico Cob y tasa'!$K$85:$K$118</c:f>
              <c:numCache>
                <c:formatCode>mmm\-yy</c:formatCode>
                <c:ptCount val="3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</c:numCache>
            </c:numRef>
          </c:cat>
          <c:val>
            <c:numRef>
              <c:f>'[1]Grafico Cob y tasa'!$N$85:$N$118</c:f>
              <c:numCache>
                <c:formatCode>#,##0</c:formatCode>
                <c:ptCount val="34"/>
                <c:pt idx="0">
                  <c:v>429494.74241000001</c:v>
                </c:pt>
                <c:pt idx="1">
                  <c:v>327549.68846999999</c:v>
                </c:pt>
                <c:pt idx="2">
                  <c:v>424398.80583999999</c:v>
                </c:pt>
                <c:pt idx="3">
                  <c:v>354056.04531000002</c:v>
                </c:pt>
                <c:pt idx="4">
                  <c:v>421173.77935999999</c:v>
                </c:pt>
                <c:pt idx="5">
                  <c:v>392376.66865000001</c:v>
                </c:pt>
                <c:pt idx="6">
                  <c:v>340690.20652000001</c:v>
                </c:pt>
                <c:pt idx="7">
                  <c:v>341747.05112000002</c:v>
                </c:pt>
                <c:pt idx="8">
                  <c:v>368760</c:v>
                </c:pt>
                <c:pt idx="9">
                  <c:v>363534.86057999998</c:v>
                </c:pt>
                <c:pt idx="10">
                  <c:v>384307.90315000003</c:v>
                </c:pt>
                <c:pt idx="11">
                  <c:v>464969.09557</c:v>
                </c:pt>
                <c:pt idx="12">
                  <c:v>354001.6</c:v>
                </c:pt>
                <c:pt idx="13">
                  <c:v>415208.86</c:v>
                </c:pt>
                <c:pt idx="14">
                  <c:v>467455.72</c:v>
                </c:pt>
                <c:pt idx="15">
                  <c:v>354222.35</c:v>
                </c:pt>
                <c:pt idx="16">
                  <c:v>327669.59999999998</c:v>
                </c:pt>
                <c:pt idx="17">
                  <c:v>370799.77</c:v>
                </c:pt>
                <c:pt idx="18">
                  <c:v>365220.14</c:v>
                </c:pt>
                <c:pt idx="19">
                  <c:v>330571.15000000002</c:v>
                </c:pt>
                <c:pt idx="20">
                  <c:v>391765.11</c:v>
                </c:pt>
                <c:pt idx="21">
                  <c:v>429257.84</c:v>
                </c:pt>
                <c:pt idx="22">
                  <c:v>418885.52915000002</c:v>
                </c:pt>
                <c:pt idx="23">
                  <c:v>424753.81954</c:v>
                </c:pt>
                <c:pt idx="24">
                  <c:v>309401.55</c:v>
                </c:pt>
                <c:pt idx="25">
                  <c:v>380078.53</c:v>
                </c:pt>
                <c:pt idx="26">
                  <c:v>438109.5</c:v>
                </c:pt>
                <c:pt idx="27">
                  <c:v>406580.73</c:v>
                </c:pt>
                <c:pt idx="28">
                  <c:v>414958.96</c:v>
                </c:pt>
                <c:pt idx="29">
                  <c:v>458749.69</c:v>
                </c:pt>
                <c:pt idx="30">
                  <c:v>380627.08</c:v>
                </c:pt>
                <c:pt idx="31">
                  <c:v>329895.94</c:v>
                </c:pt>
                <c:pt idx="32">
                  <c:v>376602.79</c:v>
                </c:pt>
                <c:pt idx="33">
                  <c:v>661520.46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59-4ADE-BE9B-8AC47E784959}"/>
            </c:ext>
          </c:extLst>
        </c:ser>
        <c:ser>
          <c:idx val="2"/>
          <c:order val="2"/>
          <c:tx>
            <c:v>Saldo Exterior</c:v>
          </c:tx>
          <c:spPr>
            <a:ln>
              <a:solidFill>
                <a:srgbClr val="00823B"/>
              </a:solidFill>
            </a:ln>
          </c:spPr>
          <c:invertIfNegative val="0"/>
          <c:cat>
            <c:numRef>
              <c:f>'[1]Grafico Cob y tasa'!$K$85:$K$118</c:f>
              <c:numCache>
                <c:formatCode>mmm\-yy</c:formatCode>
                <c:ptCount val="3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</c:numCache>
            </c:numRef>
          </c:cat>
          <c:val>
            <c:numRef>
              <c:f>'[1]Grafico Cob y tasa'!$Q$85:$Q$118</c:f>
              <c:numCache>
                <c:formatCode>_(* #,##0_);_(* \(#,##0\);_(* "-"??_);_(@_)</c:formatCode>
                <c:ptCount val="34"/>
                <c:pt idx="0">
                  <c:v>140436.53438999999</c:v>
                </c:pt>
                <c:pt idx="1">
                  <c:v>88286.094259999983</c:v>
                </c:pt>
                <c:pt idx="2">
                  <c:v>111890.40727000003</c:v>
                </c:pt>
                <c:pt idx="3">
                  <c:v>449743.78653999994</c:v>
                </c:pt>
                <c:pt idx="4">
                  <c:v>299612.87099000002</c:v>
                </c:pt>
                <c:pt idx="5">
                  <c:v>316259.73369000002</c:v>
                </c:pt>
                <c:pt idx="6">
                  <c:v>187498.06654999999</c:v>
                </c:pt>
                <c:pt idx="7">
                  <c:v>250272.45957000001</c:v>
                </c:pt>
                <c:pt idx="8">
                  <c:v>31674</c:v>
                </c:pt>
                <c:pt idx="9">
                  <c:v>133653.34230000002</c:v>
                </c:pt>
                <c:pt idx="10">
                  <c:v>129594.24832999997</c:v>
                </c:pt>
                <c:pt idx="11">
                  <c:v>199255.29969999997</c:v>
                </c:pt>
                <c:pt idx="12">
                  <c:v>190868.93000000005</c:v>
                </c:pt>
                <c:pt idx="13">
                  <c:v>-48951.169999999984</c:v>
                </c:pt>
                <c:pt idx="14">
                  <c:v>36002.240000000049</c:v>
                </c:pt>
                <c:pt idx="15">
                  <c:v>107269.41000000003</c:v>
                </c:pt>
                <c:pt idx="16">
                  <c:v>274106.95000000007</c:v>
                </c:pt>
                <c:pt idx="17">
                  <c:v>270219.92999999993</c:v>
                </c:pt>
                <c:pt idx="18">
                  <c:v>176842.69999999995</c:v>
                </c:pt>
                <c:pt idx="19">
                  <c:v>-4551.2800000000279</c:v>
                </c:pt>
                <c:pt idx="20">
                  <c:v>24086.790000000037</c:v>
                </c:pt>
                <c:pt idx="21">
                  <c:v>150072.77999999997</c:v>
                </c:pt>
                <c:pt idx="22">
                  <c:v>9231.4538199999952</c:v>
                </c:pt>
                <c:pt idx="23">
                  <c:v>342230.93306999997</c:v>
                </c:pt>
                <c:pt idx="24">
                  <c:v>11632.960000000021</c:v>
                </c:pt>
                <c:pt idx="25">
                  <c:v>59039.719999999972</c:v>
                </c:pt>
                <c:pt idx="26">
                  <c:v>233924.41000000003</c:v>
                </c:pt>
                <c:pt idx="27">
                  <c:v>199844.28000000003</c:v>
                </c:pt>
                <c:pt idx="28">
                  <c:v>140232.62999999995</c:v>
                </c:pt>
                <c:pt idx="29">
                  <c:v>125768.16999999998</c:v>
                </c:pt>
                <c:pt idx="30">
                  <c:v>211588.37999999995</c:v>
                </c:pt>
                <c:pt idx="31">
                  <c:v>83937.13</c:v>
                </c:pt>
                <c:pt idx="32">
                  <c:v>291257.49000000005</c:v>
                </c:pt>
                <c:pt idx="33">
                  <c:v>-176008.92999999993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59-4ADE-BE9B-8AC47E784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292160"/>
        <c:axId val="85293696"/>
      </c:barChart>
      <c:dateAx>
        <c:axId val="8529216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 lang="es-ES_tradnl" sz="800"/>
            </a:pPr>
            <a:endParaRPr lang="es-ES"/>
          </a:p>
        </c:txPr>
        <c:crossAx val="85293696"/>
        <c:crosses val="autoZero"/>
        <c:auto val="1"/>
        <c:lblOffset val="100"/>
        <c:baseTimeUnit val="months"/>
        <c:majorUnit val="1"/>
        <c:minorUnit val="1"/>
      </c:dateAx>
      <c:valAx>
        <c:axId val="85293696"/>
        <c:scaling>
          <c:orientation val="minMax"/>
          <c:max val="1200000"/>
          <c:min val="-10000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#,##0" sourceLinked="0"/>
        <c:majorTickMark val="none"/>
        <c:minorTickMark val="none"/>
        <c:tickLblPos val="low"/>
        <c:spPr>
          <a:ln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lang="es-ES_tradnl" sz="800"/>
            </a:pPr>
            <a:endParaRPr lang="es-ES"/>
          </a:p>
        </c:txPr>
        <c:crossAx val="85292160"/>
        <c:crosses val="autoZero"/>
        <c:crossBetween val="between"/>
        <c:majorUnit val="200000"/>
        <c:minorUnit val="0.25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  <a:ln>
          <a:noFill/>
        </a:ln>
      </c:spPr>
    </c:plotArea>
    <c:legend>
      <c:legendPos val="b"/>
      <c:layout>
        <c:manualLayout>
          <c:xMode val="edge"/>
          <c:yMode val="edge"/>
          <c:x val="0.28165154576916834"/>
          <c:y val="0.91134834560774247"/>
          <c:w val="0.47618070750005942"/>
          <c:h val="5.6306640915168855E-2"/>
        </c:manualLayout>
      </c:layout>
      <c:overlay val="0"/>
      <c:txPr>
        <a:bodyPr/>
        <a:lstStyle/>
        <a:p>
          <a:pPr>
            <a:defRPr lang="es-ES_tradnl" sz="800"/>
          </a:pPr>
          <a:endParaRPr lang="es-ES"/>
        </a:p>
      </c:txPr>
    </c:legend>
    <c:plotVisOnly val="1"/>
    <c:dispBlanksAs val="zero"/>
    <c:showDLblsOverMax val="0"/>
  </c:chart>
  <c:spPr>
    <a:ln>
      <a:noFill/>
    </a:ln>
  </c:spPr>
  <c:printSettings>
    <c:headerFooter alignWithMargins="0"/>
    <c:pageMargins b="1" l="0.75000000000001465" r="0.7500000000000146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1283539</xdr:colOff>
      <xdr:row>3</xdr:row>
      <xdr:rowOff>172528</xdr:rowOff>
    </xdr:to>
    <xdr:pic>
      <xdr:nvPicPr>
        <xdr:cNvPr id="5" name="3 Imagen" descr="U:\usuarios\PRESIDEN\AnPros\comun\Logo Prodetur\Logo-Prodetur-e1498635023914-1.jpg">
          <a:extLst>
            <a:ext uri="{FF2B5EF4-FFF2-40B4-BE49-F238E27FC236}">
              <a16:creationId xmlns:a16="http://schemas.microsoft.com/office/drawing/2014/main" id="{BC68FB33-6D4D-4949-B2E1-158D144EEDF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83539" cy="744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171450</xdr:colOff>
      <xdr:row>7</xdr:row>
      <xdr:rowOff>104775</xdr:rowOff>
    </xdr:from>
    <xdr:to>
      <xdr:col>5</xdr:col>
      <xdr:colOff>514350</xdr:colOff>
      <xdr:row>24</xdr:row>
      <xdr:rowOff>76199</xdr:rowOff>
    </xdr:to>
    <xdr:graphicFrame macro="">
      <xdr:nvGraphicFramePr>
        <xdr:cNvPr id="6" name="Chart 1029">
          <a:extLst>
            <a:ext uri="{FF2B5EF4-FFF2-40B4-BE49-F238E27FC236}">
              <a16:creationId xmlns:a16="http://schemas.microsoft.com/office/drawing/2014/main" id="{5E7F95D9-3DB0-455E-B7DD-75A60ED490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Comun/SECTOR%20EXTERIOR/Datos%20y%20Gr&#225;ficos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Cob y tasa"/>
      <sheetName val="Variaciones Acumuladas "/>
      <sheetName val="2014-2019"/>
      <sheetName val="Trimestres"/>
      <sheetName val="Paises valores"/>
      <sheetName val="Productos valores"/>
      <sheetName val="Países años 2020- 2019- 2018"/>
      <sheetName val="Paises 2020"/>
      <sheetName val="Paises año 2019"/>
      <sheetName val="Países año 2018"/>
      <sheetName val="Productos 2020"/>
      <sheetName val="Productos 2019"/>
      <sheetName val="Productos año 2018"/>
      <sheetName val="Productos Anual"/>
      <sheetName val="Hoja3"/>
      <sheetName val="Balanza "/>
      <sheetName val="Informe"/>
      <sheetName val="X por sectores ICEX"/>
      <sheetName val="M por sectores ICEX"/>
      <sheetName val="X-M Productos TARIC"/>
      <sheetName val="X zonas "/>
      <sheetName val="X paises"/>
      <sheetName val="M zonas "/>
      <sheetName val="M paises"/>
      <sheetName val="Hoja4"/>
    </sheetNames>
    <sheetDataSet>
      <sheetData sheetId="0">
        <row r="11">
          <cell r="L11" t="str">
            <v>Exportaciones</v>
          </cell>
          <cell r="N11" t="str">
            <v>Importaciones</v>
          </cell>
        </row>
        <row r="85">
          <cell r="K85">
            <v>43466</v>
          </cell>
          <cell r="L85">
            <v>569931.27679999999</v>
          </cell>
          <cell r="N85">
            <v>429494.74241000001</v>
          </cell>
          <cell r="Q85">
            <v>140436.53438999999</v>
          </cell>
        </row>
        <row r="86">
          <cell r="K86">
            <v>43497</v>
          </cell>
          <cell r="L86">
            <v>415835.78272999998</v>
          </cell>
          <cell r="N86">
            <v>327549.68846999999</v>
          </cell>
          <cell r="Q86">
            <v>88286.094259999983</v>
          </cell>
        </row>
        <row r="87">
          <cell r="K87">
            <v>43525</v>
          </cell>
          <cell r="L87">
            <v>536289.21311000001</v>
          </cell>
          <cell r="N87">
            <v>424398.80583999999</v>
          </cell>
          <cell r="Q87">
            <v>111890.40727000003</v>
          </cell>
        </row>
        <row r="88">
          <cell r="K88">
            <v>43556</v>
          </cell>
          <cell r="L88">
            <v>803799.83184999996</v>
          </cell>
          <cell r="N88">
            <v>354056.04531000002</v>
          </cell>
          <cell r="Q88">
            <v>449743.78653999994</v>
          </cell>
        </row>
        <row r="89">
          <cell r="K89">
            <v>43586</v>
          </cell>
          <cell r="L89">
            <v>720786.65035000001</v>
          </cell>
          <cell r="N89">
            <v>421173.77935999999</v>
          </cell>
          <cell r="Q89">
            <v>299612.87099000002</v>
          </cell>
        </row>
        <row r="90">
          <cell r="K90">
            <v>43617</v>
          </cell>
          <cell r="L90">
            <v>708636.40234000003</v>
          </cell>
          <cell r="N90">
            <v>392376.66865000001</v>
          </cell>
          <cell r="Q90">
            <v>316259.73369000002</v>
          </cell>
        </row>
        <row r="91">
          <cell r="K91">
            <v>43647</v>
          </cell>
          <cell r="L91">
            <v>528188.27307</v>
          </cell>
          <cell r="N91">
            <v>340690.20652000001</v>
          </cell>
          <cell r="Q91">
            <v>187498.06654999999</v>
          </cell>
        </row>
        <row r="92">
          <cell r="K92">
            <v>43678</v>
          </cell>
          <cell r="L92">
            <v>592019.51069000002</v>
          </cell>
          <cell r="N92">
            <v>341747.05112000002</v>
          </cell>
          <cell r="Q92">
            <v>250272.45957000001</v>
          </cell>
        </row>
        <row r="93">
          <cell r="K93">
            <v>43709</v>
          </cell>
          <cell r="L93">
            <v>400434</v>
          </cell>
          <cell r="N93">
            <v>368760</v>
          </cell>
          <cell r="Q93">
            <v>31674</v>
          </cell>
        </row>
        <row r="94">
          <cell r="K94">
            <v>43739</v>
          </cell>
          <cell r="L94">
            <v>497188.20288</v>
          </cell>
          <cell r="N94">
            <v>363534.86057999998</v>
          </cell>
          <cell r="Q94">
            <v>133653.34230000002</v>
          </cell>
        </row>
        <row r="95">
          <cell r="K95">
            <v>43770</v>
          </cell>
          <cell r="L95">
            <v>513902.15148</v>
          </cell>
          <cell r="N95">
            <v>384307.90315000003</v>
          </cell>
          <cell r="Q95">
            <v>129594.24832999997</v>
          </cell>
        </row>
        <row r="96">
          <cell r="K96">
            <v>43800</v>
          </cell>
          <cell r="L96">
            <v>664224.39526999998</v>
          </cell>
          <cell r="N96">
            <v>464969.09557</v>
          </cell>
          <cell r="Q96">
            <v>199255.29969999997</v>
          </cell>
        </row>
        <row r="97">
          <cell r="K97">
            <v>43831</v>
          </cell>
          <cell r="L97">
            <v>544870.53</v>
          </cell>
          <cell r="N97">
            <v>354001.6</v>
          </cell>
          <cell r="Q97">
            <v>190868.93000000005</v>
          </cell>
        </row>
        <row r="98">
          <cell r="K98">
            <v>43862</v>
          </cell>
          <cell r="L98">
            <v>366257.69</v>
          </cell>
          <cell r="N98">
            <v>415208.86</v>
          </cell>
          <cell r="Q98">
            <v>-48951.169999999984</v>
          </cell>
        </row>
        <row r="99">
          <cell r="K99">
            <v>43891</v>
          </cell>
          <cell r="L99">
            <v>503457.96</v>
          </cell>
          <cell r="N99">
            <v>467455.72</v>
          </cell>
          <cell r="Q99">
            <v>36002.240000000049</v>
          </cell>
        </row>
        <row r="100">
          <cell r="K100">
            <v>43922</v>
          </cell>
          <cell r="L100">
            <v>461491.76</v>
          </cell>
          <cell r="N100">
            <v>354222.35</v>
          </cell>
          <cell r="Q100">
            <v>107269.41000000003</v>
          </cell>
        </row>
        <row r="101">
          <cell r="K101">
            <v>43952</v>
          </cell>
          <cell r="L101">
            <v>601776.55000000005</v>
          </cell>
          <cell r="N101">
            <v>327669.59999999998</v>
          </cell>
          <cell r="Q101">
            <v>274106.95000000007</v>
          </cell>
        </row>
        <row r="102">
          <cell r="K102">
            <v>43983</v>
          </cell>
          <cell r="L102">
            <v>641019.69999999995</v>
          </cell>
          <cell r="N102">
            <v>370799.77</v>
          </cell>
          <cell r="Q102">
            <v>270219.92999999993</v>
          </cell>
        </row>
        <row r="103">
          <cell r="K103">
            <v>44013</v>
          </cell>
          <cell r="L103">
            <v>542062.84</v>
          </cell>
          <cell r="N103">
            <v>365220.14</v>
          </cell>
          <cell r="Q103">
            <v>176842.69999999995</v>
          </cell>
        </row>
        <row r="104">
          <cell r="K104">
            <v>44044</v>
          </cell>
          <cell r="L104">
            <v>326019.87</v>
          </cell>
          <cell r="N104">
            <v>330571.15000000002</v>
          </cell>
          <cell r="Q104">
            <v>-4551.2800000000279</v>
          </cell>
        </row>
        <row r="105">
          <cell r="K105">
            <v>44075</v>
          </cell>
          <cell r="L105">
            <v>415851.9</v>
          </cell>
          <cell r="N105">
            <v>391765.11</v>
          </cell>
          <cell r="Q105">
            <v>24086.790000000037</v>
          </cell>
        </row>
        <row r="106">
          <cell r="K106">
            <v>44105</v>
          </cell>
          <cell r="L106">
            <v>579330.62</v>
          </cell>
          <cell r="N106">
            <v>429257.84</v>
          </cell>
          <cell r="Q106">
            <v>150072.77999999997</v>
          </cell>
        </row>
        <row r="107">
          <cell r="K107">
            <v>44136</v>
          </cell>
          <cell r="L107">
            <v>428116.98297000001</v>
          </cell>
          <cell r="N107">
            <v>418885.52915000002</v>
          </cell>
          <cell r="Q107">
            <v>9231.4538199999952</v>
          </cell>
        </row>
        <row r="108">
          <cell r="K108">
            <v>44166</v>
          </cell>
          <cell r="L108">
            <v>766984.75260999997</v>
          </cell>
          <cell r="N108">
            <v>424753.81954</v>
          </cell>
          <cell r="Q108">
            <v>342230.93306999997</v>
          </cell>
        </row>
        <row r="109">
          <cell r="K109">
            <v>44197</v>
          </cell>
          <cell r="L109">
            <v>321034.51</v>
          </cell>
          <cell r="N109">
            <v>309401.55</v>
          </cell>
          <cell r="Q109">
            <v>11632.960000000021</v>
          </cell>
        </row>
        <row r="110">
          <cell r="K110">
            <v>44228</v>
          </cell>
          <cell r="L110">
            <v>439118.25</v>
          </cell>
          <cell r="N110">
            <v>380078.53</v>
          </cell>
          <cell r="Q110">
            <v>59039.719999999972</v>
          </cell>
        </row>
        <row r="111">
          <cell r="K111">
            <v>44256</v>
          </cell>
          <cell r="L111">
            <v>672033.91</v>
          </cell>
          <cell r="N111">
            <v>438109.5</v>
          </cell>
          <cell r="Q111">
            <v>233924.41000000003</v>
          </cell>
        </row>
        <row r="112">
          <cell r="K112">
            <v>44287</v>
          </cell>
          <cell r="L112">
            <v>606425.01</v>
          </cell>
          <cell r="N112">
            <v>406580.73</v>
          </cell>
          <cell r="Q112">
            <v>199844.28000000003</v>
          </cell>
        </row>
        <row r="113">
          <cell r="K113">
            <v>44317</v>
          </cell>
          <cell r="L113">
            <v>555191.59</v>
          </cell>
          <cell r="N113">
            <v>414958.96</v>
          </cell>
          <cell r="Q113">
            <v>140232.62999999995</v>
          </cell>
        </row>
        <row r="114">
          <cell r="K114">
            <v>44348</v>
          </cell>
          <cell r="L114">
            <v>584517.86</v>
          </cell>
          <cell r="N114">
            <v>458749.69</v>
          </cell>
          <cell r="Q114">
            <v>125768.16999999998</v>
          </cell>
        </row>
        <row r="115">
          <cell r="K115">
            <v>44378</v>
          </cell>
          <cell r="L115">
            <v>592215.46</v>
          </cell>
          <cell r="N115">
            <v>380627.08</v>
          </cell>
          <cell r="Q115">
            <v>211588.37999999995</v>
          </cell>
        </row>
        <row r="116">
          <cell r="K116">
            <v>44409</v>
          </cell>
          <cell r="L116">
            <v>413833.07</v>
          </cell>
          <cell r="N116">
            <v>329895.94</v>
          </cell>
          <cell r="Q116">
            <v>83937.13</v>
          </cell>
        </row>
        <row r="117">
          <cell r="K117">
            <v>44440</v>
          </cell>
          <cell r="L117">
            <v>667860.28</v>
          </cell>
          <cell r="N117">
            <v>376602.79</v>
          </cell>
          <cell r="Q117">
            <v>291257.49000000005</v>
          </cell>
        </row>
        <row r="118">
          <cell r="K118">
            <v>44470</v>
          </cell>
          <cell r="L118">
            <v>485511.53</v>
          </cell>
          <cell r="N118">
            <v>661520.46</v>
          </cell>
          <cell r="Q118">
            <v>-176008.92999999993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46"/>
  <sheetViews>
    <sheetView tabSelected="1" view="pageLayout" workbookViewId="0">
      <selection activeCell="F41" sqref="F41"/>
    </sheetView>
  </sheetViews>
  <sheetFormatPr baseColWidth="10" defaultColWidth="89.42578125" defaultRowHeight="15" x14ac:dyDescent="0.25"/>
  <cols>
    <col min="1" max="1" width="24.7109375" customWidth="1"/>
    <col min="2" max="2" width="11.28515625" customWidth="1"/>
    <col min="3" max="3" width="7.28515625" customWidth="1"/>
    <col min="4" max="4" width="15.28515625" customWidth="1"/>
    <col min="5" max="5" width="11.7109375" customWidth="1"/>
    <col min="6" max="6" width="8.85546875" customWidth="1"/>
    <col min="7" max="7" width="39.42578125" customWidth="1"/>
  </cols>
  <sheetData>
    <row r="2" spans="1:6" x14ac:dyDescent="0.25">
      <c r="D2" s="26" t="s">
        <v>23</v>
      </c>
      <c r="E2" s="26"/>
    </row>
    <row r="3" spans="1:6" x14ac:dyDescent="0.25">
      <c r="E3" s="1"/>
    </row>
    <row r="4" spans="1:6" ht="15" customHeight="1" x14ac:dyDescent="0.25">
      <c r="A4" s="30" t="s">
        <v>24</v>
      </c>
      <c r="B4" s="30"/>
      <c r="C4" s="30"/>
      <c r="D4" s="30"/>
      <c r="E4" s="30"/>
      <c r="F4" s="30"/>
    </row>
    <row r="5" spans="1:6" ht="42" customHeight="1" x14ac:dyDescent="0.25">
      <c r="A5" s="31" t="s">
        <v>25</v>
      </c>
      <c r="B5" s="31"/>
      <c r="C5" s="31"/>
      <c r="D5" s="31"/>
      <c r="E5" s="31"/>
      <c r="F5" s="31"/>
    </row>
    <row r="6" spans="1:6" ht="15" customHeight="1" x14ac:dyDescent="0.25">
      <c r="A6" s="31" t="s">
        <v>31</v>
      </c>
      <c r="B6" s="31"/>
      <c r="C6" s="31"/>
      <c r="D6" s="31"/>
      <c r="E6" s="31"/>
      <c r="F6" s="31"/>
    </row>
    <row r="7" spans="1:6" ht="24.4" customHeight="1" x14ac:dyDescent="0.25">
      <c r="A7" s="31"/>
      <c r="B7" s="31"/>
      <c r="C7" s="31"/>
      <c r="D7" s="31"/>
      <c r="E7" s="31"/>
      <c r="F7" s="31"/>
    </row>
    <row r="8" spans="1:6" ht="15.75" customHeight="1" x14ac:dyDescent="0.25">
      <c r="A8" s="29"/>
      <c r="B8" s="29"/>
      <c r="C8" s="29"/>
      <c r="D8" s="29"/>
      <c r="E8" s="29"/>
      <c r="F8" s="29"/>
    </row>
    <row r="9" spans="1:6" ht="15.75" customHeight="1" x14ac:dyDescent="0.25">
      <c r="A9" s="8"/>
      <c r="B9" s="8"/>
      <c r="C9" s="8"/>
      <c r="D9" s="8"/>
      <c r="E9" s="8"/>
    </row>
    <row r="10" spans="1:6" x14ac:dyDescent="0.25">
      <c r="A10" s="3"/>
      <c r="B10" s="2"/>
      <c r="C10" s="2"/>
      <c r="D10" s="2"/>
    </row>
    <row r="11" spans="1:6" x14ac:dyDescent="0.25">
      <c r="A11" s="4"/>
    </row>
    <row r="17" spans="1:6" x14ac:dyDescent="0.25">
      <c r="B17" s="5"/>
      <c r="C17" s="5"/>
      <c r="D17" s="5"/>
    </row>
    <row r="18" spans="1:6" x14ac:dyDescent="0.25">
      <c r="B18" s="5"/>
      <c r="C18" s="5"/>
      <c r="D18" s="5"/>
    </row>
    <row r="19" spans="1:6" ht="14.1" customHeight="1" x14ac:dyDescent="0.25">
      <c r="E19" s="10"/>
    </row>
    <row r="20" spans="1:6" ht="14.1" customHeight="1" x14ac:dyDescent="0.25">
      <c r="E20" s="6"/>
    </row>
    <row r="21" spans="1:6" ht="14.1" customHeight="1" x14ac:dyDescent="0.25">
      <c r="E21" s="6"/>
    </row>
    <row r="22" spans="1:6" ht="24" customHeight="1" x14ac:dyDescent="0.25">
      <c r="E22" s="9"/>
    </row>
    <row r="23" spans="1:6" ht="15.75" customHeight="1" x14ac:dyDescent="0.25">
      <c r="E23" s="7"/>
    </row>
    <row r="26" spans="1:6" s="2" customFormat="1" x14ac:dyDescent="0.25">
      <c r="A26" s="11" t="s">
        <v>26</v>
      </c>
      <c r="B26" s="11"/>
      <c r="C26" s="11"/>
      <c r="D26" s="11"/>
    </row>
    <row r="27" spans="1:6" s="2" customFormat="1" x14ac:dyDescent="0.25">
      <c r="A27" s="13" t="s">
        <v>6</v>
      </c>
      <c r="B27" s="14" t="s">
        <v>3</v>
      </c>
      <c r="C27" s="14" t="s">
        <v>0</v>
      </c>
      <c r="D27" s="13" t="s">
        <v>2</v>
      </c>
      <c r="E27" s="14" t="s">
        <v>4</v>
      </c>
      <c r="F27" s="14" t="s">
        <v>0</v>
      </c>
    </row>
    <row r="28" spans="1:6" s="2" customFormat="1" x14ac:dyDescent="0.25">
      <c r="A28" s="16" t="s">
        <v>32</v>
      </c>
      <c r="B28" s="15">
        <v>116650.26760000004</v>
      </c>
      <c r="C28" s="23">
        <v>0.24026260841327593</v>
      </c>
      <c r="D28" s="12" t="s">
        <v>9</v>
      </c>
      <c r="E28" s="21">
        <v>81761.188519999982</v>
      </c>
      <c r="F28" s="23">
        <v>0.16840215479098294</v>
      </c>
    </row>
    <row r="29" spans="1:6" s="2" customFormat="1" x14ac:dyDescent="0.25">
      <c r="A29" s="16" t="s">
        <v>20</v>
      </c>
      <c r="B29" s="15">
        <v>53910.084780000019</v>
      </c>
      <c r="C29" s="23">
        <v>0.11103770146022064</v>
      </c>
      <c r="D29" s="12" t="s">
        <v>8</v>
      </c>
      <c r="E29" s="21">
        <v>56156.611010000001</v>
      </c>
      <c r="F29" s="23">
        <v>0.11566483402488385</v>
      </c>
    </row>
    <row r="30" spans="1:6" s="2" customFormat="1" x14ac:dyDescent="0.25">
      <c r="A30" s="16" t="s">
        <v>21</v>
      </c>
      <c r="B30" s="15">
        <v>41970.825339999967</v>
      </c>
      <c r="C30" s="23">
        <v>8.6446608146884429E-2</v>
      </c>
      <c r="D30" s="12" t="s">
        <v>7</v>
      </c>
      <c r="E30" s="21">
        <v>53757.721569999987</v>
      </c>
      <c r="F30" s="23">
        <v>0.11072388150066122</v>
      </c>
    </row>
    <row r="31" spans="1:6" s="2" customFormat="1" x14ac:dyDescent="0.25">
      <c r="A31" s="16" t="s">
        <v>33</v>
      </c>
      <c r="B31" s="15">
        <v>27169.81092</v>
      </c>
      <c r="C31" s="23">
        <v>5.596120588526371E-2</v>
      </c>
      <c r="D31" s="12" t="s">
        <v>11</v>
      </c>
      <c r="E31" s="21">
        <v>32805.733990000015</v>
      </c>
      <c r="F31" s="23">
        <v>6.7569422526978132E-2</v>
      </c>
    </row>
    <row r="32" spans="1:6" s="2" customFormat="1" x14ac:dyDescent="0.25">
      <c r="A32" s="16" t="s">
        <v>15</v>
      </c>
      <c r="B32" s="15">
        <v>22985.013469999983</v>
      </c>
      <c r="C32" s="23">
        <v>4.7341848452960404E-2</v>
      </c>
      <c r="D32" s="12" t="s">
        <v>12</v>
      </c>
      <c r="E32" s="21">
        <v>32238.733439999989</v>
      </c>
      <c r="F32" s="23">
        <v>6.6401580961608517E-2</v>
      </c>
    </row>
    <row r="33" spans="1:6" s="2" customFormat="1" x14ac:dyDescent="0.25">
      <c r="A33" s="16" t="s">
        <v>34</v>
      </c>
      <c r="B33" s="15">
        <v>21506.78413</v>
      </c>
      <c r="C33" s="23">
        <v>4.4297164164028423E-2</v>
      </c>
      <c r="D33" s="12" t="s">
        <v>10</v>
      </c>
      <c r="E33" s="21">
        <v>20991.190999999988</v>
      </c>
      <c r="F33" s="23">
        <v>4.3235205603259823E-2</v>
      </c>
    </row>
    <row r="34" spans="1:6" s="2" customFormat="1" x14ac:dyDescent="0.25">
      <c r="A34" s="16" t="s">
        <v>14</v>
      </c>
      <c r="B34" s="15">
        <v>18442.767469999992</v>
      </c>
      <c r="C34" s="23">
        <v>3.7986260210702769E-2</v>
      </c>
      <c r="D34" s="12" t="s">
        <v>27</v>
      </c>
      <c r="E34" s="21">
        <v>17595.481460000003</v>
      </c>
      <c r="F34" s="23">
        <v>3.624111936342473E-2</v>
      </c>
    </row>
    <row r="35" spans="1:6" s="2" customFormat="1" x14ac:dyDescent="0.25">
      <c r="A35" s="16" t="s">
        <v>19</v>
      </c>
      <c r="B35" s="15">
        <v>12485.223069999998</v>
      </c>
      <c r="C35" s="23">
        <v>2.5715605485844659E-2</v>
      </c>
      <c r="D35" s="12" t="s">
        <v>22</v>
      </c>
      <c r="E35" s="21">
        <v>12160.12083</v>
      </c>
      <c r="F35" s="23">
        <v>2.5045997830496269E-2</v>
      </c>
    </row>
    <row r="36" spans="1:6" s="2" customFormat="1" x14ac:dyDescent="0.25">
      <c r="A36" s="16" t="s">
        <v>17</v>
      </c>
      <c r="B36" s="15">
        <v>11463.791779999998</v>
      </c>
      <c r="C36" s="23">
        <v>2.3611780513133347E-2</v>
      </c>
      <c r="D36" s="12" t="s">
        <v>16</v>
      </c>
      <c r="E36" s="21">
        <v>10819.559740000004</v>
      </c>
      <c r="F36" s="23">
        <v>2.228486653738003E-2</v>
      </c>
    </row>
    <row r="37" spans="1:6" s="2" customFormat="1" x14ac:dyDescent="0.25">
      <c r="A37" s="16" t="s">
        <v>18</v>
      </c>
      <c r="B37" s="15">
        <v>9703.9222900000004</v>
      </c>
      <c r="C37" s="23">
        <v>1.9987006709919708E-2</v>
      </c>
      <c r="D37" s="12" t="s">
        <v>28</v>
      </c>
      <c r="E37" s="21">
        <v>10442.842710000006</v>
      </c>
      <c r="F37" s="23">
        <v>2.1508948760904208E-2</v>
      </c>
    </row>
    <row r="38" spans="1:6" s="2" customFormat="1" x14ac:dyDescent="0.25">
      <c r="A38" s="17" t="s">
        <v>13</v>
      </c>
      <c r="B38" s="15">
        <v>149223.043260001</v>
      </c>
      <c r="C38" s="23">
        <v>0.30735221055776596</v>
      </c>
      <c r="D38" s="12" t="s">
        <v>13</v>
      </c>
      <c r="E38" s="21">
        <v>156782.34984000109</v>
      </c>
      <c r="F38" s="23">
        <v>0.32292198809942041</v>
      </c>
    </row>
    <row r="39" spans="1:6" s="2" customFormat="1" x14ac:dyDescent="0.25">
      <c r="A39" s="18" t="s">
        <v>30</v>
      </c>
      <c r="B39" s="19">
        <v>485511.534110001</v>
      </c>
      <c r="C39" s="24">
        <v>1</v>
      </c>
      <c r="D39" s="20" t="s">
        <v>29</v>
      </c>
      <c r="E39" s="22">
        <v>485511.534110001</v>
      </c>
      <c r="F39" s="25">
        <v>1</v>
      </c>
    </row>
    <row r="40" spans="1:6" s="2" customFormat="1" x14ac:dyDescent="0.25">
      <c r="A40" s="27" t="s">
        <v>5</v>
      </c>
      <c r="B40" s="27"/>
      <c r="C40" s="27"/>
      <c r="D40" s="27"/>
      <c r="E40" s="27"/>
    </row>
    <row r="41" spans="1:6" s="2" customFormat="1" x14ac:dyDescent="0.25">
      <c r="A41" s="28" t="s">
        <v>1</v>
      </c>
      <c r="B41" s="28"/>
      <c r="C41" s="28"/>
      <c r="D41" s="28"/>
      <c r="E41" s="28"/>
    </row>
    <row r="45" spans="1:6" ht="15.75" customHeight="1" x14ac:dyDescent="0.25"/>
    <row r="46" spans="1:6" ht="15" customHeight="1" x14ac:dyDescent="0.25"/>
  </sheetData>
  <mergeCells count="7">
    <mergeCell ref="D2:E2"/>
    <mergeCell ref="A40:E40"/>
    <mergeCell ref="A41:E41"/>
    <mergeCell ref="A8:F8"/>
    <mergeCell ref="A4:F4"/>
    <mergeCell ref="A5:F5"/>
    <mergeCell ref="A6:F7"/>
  </mergeCells>
  <pageMargins left="0.78740157480314965" right="0.78740157480314965" top="1.1811023622047245" bottom="0.98425196850393704" header="0.31496062992125984" footer="0.31496062992125984"/>
  <pageSetup paperSize="9" scale="105" orientation="portrait" r:id="rId1"/>
  <headerFooter>
    <oddFooter>&amp;C&amp;"Verdana,Normal"&amp;6&amp;K06-020 PRODETUR SAU. 
C/ Leonardo da Vinci  núm. 16. 41092 Sevilla. Teléfono: 954 486800 portalestadistico.dipusevilla.es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Elena Gañan Palacios</cp:lastModifiedBy>
  <cp:lastPrinted>2021-11-24T11:16:22Z</cp:lastPrinted>
  <dcterms:created xsi:type="dcterms:W3CDTF">2013-10-10T08:58:29Z</dcterms:created>
  <dcterms:modified xsi:type="dcterms:W3CDTF">2021-12-23T13:17:31Z</dcterms:modified>
</cp:coreProperties>
</file>