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SECTOR EXTERIOR\5-INFORME WEB\2024\"/>
    </mc:Choice>
  </mc:AlternateContent>
  <xr:revisionPtr revIDLastSave="0" documentId="13_ncr:1_{B66DB43B-A869-488A-9F72-56633F5483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<sst xmlns="http://schemas.openxmlformats.org/spreadsheetml/2006/main" count="38" uniqueCount="34">
  <si>
    <t>Estadística de Intercambios de Bienes entre Estados de la UE y Comercio Extracomunitario</t>
  </si>
  <si>
    <t>Fuentes: Datacomex. Ministerio de Industria, Comercio y Turismo</t>
  </si>
  <si>
    <t>PRODUCTOS</t>
  </si>
  <si>
    <t>Miles de Euros</t>
  </si>
  <si>
    <t>PAÍSES</t>
  </si>
  <si>
    <t>%</t>
  </si>
  <si>
    <t>Resto</t>
  </si>
  <si>
    <t>Estados Unidos</t>
  </si>
  <si>
    <t>Portugal</t>
  </si>
  <si>
    <t>Francia</t>
  </si>
  <si>
    <t>Reino Unido</t>
  </si>
  <si>
    <t>Italia</t>
  </si>
  <si>
    <t>Alemania</t>
  </si>
  <si>
    <t>Australia</t>
  </si>
  <si>
    <t>Países Bajos</t>
  </si>
  <si>
    <t>GRASAS, ACEITE ANIMAL O VEGETA</t>
  </si>
  <si>
    <t>CONSERVAS VERDURA O FRUTA; ZUM</t>
  </si>
  <si>
    <t>AERONAVES; VEHÍCULOS ESPACIALE</t>
  </si>
  <si>
    <t>MÁQUINAS Y APARATOS MECÁNICOS</t>
  </si>
  <si>
    <t>JABONES; LUBRICANTES; CERAS</t>
  </si>
  <si>
    <t>MANUF. DE FUNDIC., HIER./ACERO</t>
  </si>
  <si>
    <t>APARATOS Y MATERIAL ELÉCTRICOS</t>
  </si>
  <si>
    <t>FUNDICIÓN, HIERRO Y ACERO</t>
  </si>
  <si>
    <t>VEHÍCULOS AUTOMÓVILES; TRACTOR</t>
  </si>
  <si>
    <t>10 de diciembre de 2024</t>
  </si>
  <si>
    <t>SECTOR EXTERIOR. SEPTIEMBRE 2024</t>
  </si>
  <si>
    <t>EXPORTACIONES SEPTIEMBRE 2024</t>
  </si>
  <si>
    <t xml:space="preserve"> PIEDRA, METAL. PRECIO.; JOYER.</t>
  </si>
  <si>
    <t>Total provincia de Sevilla</t>
  </si>
  <si>
    <t>Emiratos Árabes Unidos</t>
  </si>
  <si>
    <t>México</t>
  </si>
  <si>
    <t>* Los principales productos exportados en el mes de agosto han sido los agrupados en grasas, aceite animal o vegetal con un 33,45%.</t>
  </si>
  <si>
    <t>*Reino Unido con el 12,54% junto con Portugal con el 12,03% son los principales destinos de las exportaciones sevillanas.</t>
  </si>
  <si>
    <t>Las exportaciones de la provincia de Sevilla para el período de enero-septiembre de  2024 registraron una variación del 27,03% respecto al mismo periodo del año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</si>
</sst>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Tahoma"/>
      <family val="2"/>
    </font>
    <font>
      <b/>
      <sz val="7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11"/>
      <name val="Calibri"/>
      <family val="2"/>
      <scheme val="minor"/>
    </font>
    <font>
      <sz val="7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DAEB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E7E9"/>
        <bgColor indexed="64"/>
      </patternFill>
    </fill>
  </fills>
  <borders count="10">
    <border>
      <left/>
      <right/>
      <top/>
      <bottom/>
      <diagonal/>
    </border>
    <border>
      <left style="medium">
        <color rgb="FF6DAEB5"/>
      </left>
      <right style="medium">
        <color rgb="FF6DAEB5"/>
      </right>
      <top/>
      <bottom style="medium">
        <color rgb="FF6DAEB5"/>
      </bottom>
      <diagonal/>
    </border>
    <border>
      <left/>
      <right style="medium">
        <color rgb="FF6DAEB5"/>
      </right>
      <top/>
      <bottom style="medium">
        <color rgb="FF6DAEB5"/>
      </bottom>
      <diagonal/>
    </border>
    <border>
      <left style="medium">
        <color rgb="FF6DAEB5"/>
      </left>
      <right style="medium">
        <color rgb="FF6DAEB5"/>
      </right>
      <top style="medium">
        <color rgb="FF6DAEB5"/>
      </top>
      <bottom style="medium">
        <color rgb="FF6DAEB5"/>
      </bottom>
      <diagonal/>
    </border>
    <border>
      <left/>
      <right style="medium">
        <color rgb="FF6DAEB5"/>
      </right>
      <top style="medium">
        <color rgb="FF6DAEB5"/>
      </top>
      <bottom style="medium">
        <color rgb="FF6DAEB5"/>
      </bottom>
      <diagonal/>
    </border>
    <border>
      <left style="medium">
        <color rgb="FF6DAEB5"/>
      </left>
      <right style="medium">
        <color rgb="FFFFFFFF"/>
      </right>
      <top style="medium">
        <color rgb="FF6DAEB5"/>
      </top>
      <bottom style="medium">
        <color rgb="FF6DAEB5"/>
      </bottom>
      <diagonal/>
    </border>
    <border>
      <left/>
      <right style="medium">
        <color rgb="FFFFFFFF"/>
      </right>
      <top style="medium">
        <color rgb="FF6DAEB5"/>
      </top>
      <bottom style="medium">
        <color rgb="FF6DAEB5"/>
      </bottom>
      <diagonal/>
    </border>
    <border>
      <left style="medium">
        <color rgb="FFFFFFFF"/>
      </left>
      <right/>
      <top style="medium">
        <color rgb="FF6DAEB5"/>
      </top>
      <bottom style="medium">
        <color rgb="FF6DAEB5"/>
      </bottom>
      <diagonal/>
    </border>
    <border>
      <left/>
      <right/>
      <top style="medium">
        <color rgb="FF6DAEB5"/>
      </top>
      <bottom style="medium">
        <color rgb="FF6DAEB5"/>
      </bottom>
      <diagonal/>
    </border>
    <border>
      <left/>
      <right/>
      <top/>
      <bottom style="medium">
        <color rgb="FF6DAEB5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7">
    <xf numFmtId="0" fontId="0" fillId="0" borderId="0" xfId="0"/>
    <xf numFmtId="0" fontId="5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 applyProtection="1">
      <alignment vertical="top" wrapText="1" readingOrder="1"/>
      <protection locked="0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4" fontId="14" fillId="4" borderId="4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4" fontId="14" fillId="3" borderId="2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6" fillId="0" borderId="0" xfId="0" applyFont="1"/>
    <xf numFmtId="0" fontId="17" fillId="2" borderId="5" xfId="0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vertical="center"/>
    </xf>
    <xf numFmtId="4" fontId="14" fillId="3" borderId="4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/>
    </xf>
    <xf numFmtId="4" fontId="14" fillId="4" borderId="2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4" fontId="14" fillId="3" borderId="2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center" vertical="center"/>
    </xf>
    <xf numFmtId="10" fontId="14" fillId="4" borderId="8" xfId="0" applyNumberFormat="1" applyFont="1" applyFill="1" applyBorder="1" applyAlignment="1">
      <alignment horizontal="center" vertical="center" wrapText="1"/>
    </xf>
    <xf numFmtId="10" fontId="14" fillId="3" borderId="9" xfId="0" applyNumberFormat="1" applyFont="1" applyFill="1" applyBorder="1" applyAlignment="1">
      <alignment horizontal="center" vertical="center" wrapText="1"/>
    </xf>
    <xf numFmtId="10" fontId="14" fillId="4" borderId="9" xfId="0" applyNumberFormat="1" applyFont="1" applyFill="1" applyBorder="1" applyAlignment="1">
      <alignment horizontal="center" vertical="center" wrapText="1"/>
    </xf>
    <xf numFmtId="10" fontId="15" fillId="2" borderId="2" xfId="0" applyNumberFormat="1" applyFont="1" applyFill="1" applyBorder="1" applyAlignment="1">
      <alignment horizontal="center" vertical="center" wrapText="1"/>
    </xf>
    <xf numFmtId="10" fontId="14" fillId="3" borderId="4" xfId="0" applyNumberFormat="1" applyFont="1" applyFill="1" applyBorder="1" applyAlignment="1">
      <alignment horizontal="center" vertical="center"/>
    </xf>
    <xf numFmtId="10" fontId="14" fillId="4" borderId="2" xfId="0" applyNumberFormat="1" applyFont="1" applyFill="1" applyBorder="1" applyAlignment="1">
      <alignment horizontal="center" vertical="center"/>
    </xf>
    <xf numFmtId="10" fontId="14" fillId="3" borderId="2" xfId="0" applyNumberFormat="1" applyFont="1" applyFill="1" applyBorder="1" applyAlignment="1">
      <alignment horizontal="center" vertical="center"/>
    </xf>
    <xf numFmtId="10" fontId="15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6">
    <cellStyle name="Normal" xfId="0" builtinId="0"/>
    <cellStyle name="Normal 11" xfId="3" xr:uid="{DDD85ABE-A34C-4CF9-9EC1-8C2D7F6AE542}"/>
    <cellStyle name="Normal 2" xfId="5" xr:uid="{4E92AB09-CD5A-4761-9989-05C86FC487F7}"/>
    <cellStyle name="Normal 22" xfId="2" xr:uid="{98BA439E-5756-4BBA-B5FB-1BBD76CCA2D4}"/>
    <cellStyle name="Normal 23" xfId="4" xr:uid="{7C4FBFCB-C82C-49FA-9A54-DEB97E988F59}"/>
    <cellStyle name="Normal 8" xfId="1" xr:uid="{00000000-0005-0000-0000-000002000000}"/>
  </cellStyles>
  <dxfs count="0"/>
  <tableStyles count="0" defaultTableStyle="TableStyleMedium9" defaultPivotStyle="PivotStyleLight16"/>
  <colors>
    <mruColors>
      <color rgb="FF6DAEB5"/>
      <color rgb="FF003258"/>
      <color rgb="FFC96765"/>
      <color rgb="FFFBEE9F"/>
      <color rgb="FF008000"/>
      <color rgb="FF006600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lang="es-ES_tradnl" sz="1000"/>
            </a:pPr>
            <a:r>
              <a:rPr lang="es-ES_tradnl" sz="1000"/>
              <a:t>Exportaciones, Importaciones y Saldo</a:t>
            </a:r>
            <a:r>
              <a:rPr lang="es-ES_tradnl" sz="1000" baseline="0"/>
              <a:t> Exterior de la </a:t>
            </a:r>
            <a:r>
              <a:rPr lang="es-ES_tradnl" sz="1000"/>
              <a:t>Provincia de Sevilla</a:t>
            </a:r>
          </a:p>
        </c:rich>
      </c:tx>
      <c:layout>
        <c:manualLayout>
          <c:xMode val="edge"/>
          <c:yMode val="edge"/>
          <c:x val="0.16194025498056541"/>
          <c:y val="5.39083557951482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90136369769676"/>
          <c:y val="0.15266761466137491"/>
          <c:w val="0.85484217698594123"/>
          <c:h val="0.60451103989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'[1]Grafico Cob y tasa'!$L$11:$M$11</c:f>
              <c:strCache>
                <c:ptCount val="1"/>
                <c:pt idx="0">
                  <c:v>Exportaciones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</c:spPr>
          <c:invertIfNegative val="0"/>
          <c:cat>
            <c:numRef>
              <c:f>'[1]Grafico Cob y tasa'!$K$121:$K$153</c:f>
              <c:numCache>
                <c:formatCode>mmm\-yy</c:formatCode>
                <c:ptCount val="3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</c:numCache>
            </c:numRef>
          </c:cat>
          <c:val>
            <c:numRef>
              <c:f>'[1]Grafico Cob y tasa'!$L$109:$L$153</c:f>
              <c:numCache>
                <c:formatCode>#,##0_ ;\-#,##0\ </c:formatCode>
                <c:ptCount val="45"/>
                <c:pt idx="0">
                  <c:v>321034.51</c:v>
                </c:pt>
                <c:pt idx="1">
                  <c:v>439118.25</c:v>
                </c:pt>
                <c:pt idx="2">
                  <c:v>672033.91</c:v>
                </c:pt>
                <c:pt idx="3">
                  <c:v>606425.01</c:v>
                </c:pt>
                <c:pt idx="4">
                  <c:v>555191.59</c:v>
                </c:pt>
                <c:pt idx="5">
                  <c:v>584517.86</c:v>
                </c:pt>
                <c:pt idx="6">
                  <c:v>592215.46</c:v>
                </c:pt>
                <c:pt idx="7">
                  <c:v>413833.07</c:v>
                </c:pt>
                <c:pt idx="8">
                  <c:v>667860.28</c:v>
                </c:pt>
                <c:pt idx="9">
                  <c:v>485511.53</c:v>
                </c:pt>
                <c:pt idx="10">
                  <c:v>878182.96</c:v>
                </c:pt>
                <c:pt idx="11">
                  <c:v>651099.40448999999</c:v>
                </c:pt>
                <c:pt idx="12">
                  <c:v>583812.46045999997</c:v>
                </c:pt>
                <c:pt idx="13">
                  <c:v>520051.5615999999</c:v>
                </c:pt>
                <c:pt idx="14">
                  <c:v>602428.11789999972</c:v>
                </c:pt>
                <c:pt idx="15">
                  <c:v>555521.71601000044</c:v>
                </c:pt>
                <c:pt idx="16">
                  <c:v>811268.73022000049</c:v>
                </c:pt>
                <c:pt idx="17">
                  <c:v>618519.89944999968</c:v>
                </c:pt>
                <c:pt idx="18">
                  <c:v>718739.87182999984</c:v>
                </c:pt>
                <c:pt idx="19">
                  <c:v>808300.52984999935</c:v>
                </c:pt>
                <c:pt idx="20">
                  <c:v>893515.63179999951</c:v>
                </c:pt>
                <c:pt idx="21">
                  <c:v>665775.67819999915</c:v>
                </c:pt>
                <c:pt idx="22">
                  <c:v>699384.94004000176</c:v>
                </c:pt>
                <c:pt idx="23">
                  <c:v>929612.3378100004</c:v>
                </c:pt>
                <c:pt idx="24">
                  <c:v>489684.13454</c:v>
                </c:pt>
                <c:pt idx="25">
                  <c:v>618021.80584999989</c:v>
                </c:pt>
                <c:pt idx="26">
                  <c:v>763721.13124999963</c:v>
                </c:pt>
                <c:pt idx="27">
                  <c:v>490467.83273000026</c:v>
                </c:pt>
                <c:pt idx="28">
                  <c:v>843311.59778999968</c:v>
                </c:pt>
                <c:pt idx="29">
                  <c:v>681562.25764000055</c:v>
                </c:pt>
                <c:pt idx="30">
                  <c:v>586592.5075699992</c:v>
                </c:pt>
                <c:pt idx="31">
                  <c:v>704756.206330001</c:v>
                </c:pt>
                <c:pt idx="32">
                  <c:v>620653.16923000058</c:v>
                </c:pt>
                <c:pt idx="33">
                  <c:v>658413.37809000025</c:v>
                </c:pt>
                <c:pt idx="34">
                  <c:v>1067510.2866599998</c:v>
                </c:pt>
                <c:pt idx="35">
                  <c:v>638849.95376000099</c:v>
                </c:pt>
                <c:pt idx="36">
                  <c:v>1031805.0019199998</c:v>
                </c:pt>
                <c:pt idx="37">
                  <c:v>740801.39132000075</c:v>
                </c:pt>
                <c:pt idx="38">
                  <c:v>778838.11224999954</c:v>
                </c:pt>
                <c:pt idx="39">
                  <c:v>920298.86684999976</c:v>
                </c:pt>
                <c:pt idx="40">
                  <c:v>844854.87472999957</c:v>
                </c:pt>
                <c:pt idx="41">
                  <c:v>966650.50652999955</c:v>
                </c:pt>
                <c:pt idx="42">
                  <c:v>854884.22395999928</c:v>
                </c:pt>
                <c:pt idx="43">
                  <c:v>530447.81756000035</c:v>
                </c:pt>
                <c:pt idx="44">
                  <c:v>697714.8903000002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4-4EFD-8706-7CEF4EF93425}"/>
            </c:ext>
          </c:extLst>
        </c:ser>
        <c:ser>
          <c:idx val="1"/>
          <c:order val="1"/>
          <c:tx>
            <c:strRef>
              <c:f>'[1]Grafico Cob y tasa'!$N$11:$O$11</c:f>
              <c:strCache>
                <c:ptCount val="1"/>
                <c:pt idx="0">
                  <c:v>Importaciones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'[1]Grafico Cob y tasa'!$K$121:$K$153</c:f>
              <c:numCache>
                <c:formatCode>mmm\-yy</c:formatCode>
                <c:ptCount val="3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</c:numCache>
            </c:numRef>
          </c:cat>
          <c:val>
            <c:numRef>
              <c:f>'[1]Grafico Cob y tasa'!$N$121:$N$153</c:f>
              <c:numCache>
                <c:formatCode>#,##0</c:formatCode>
                <c:ptCount val="33"/>
                <c:pt idx="0">
                  <c:v>478363.74793999962</c:v>
                </c:pt>
                <c:pt idx="1">
                  <c:v>497446.35042999941</c:v>
                </c:pt>
                <c:pt idx="2">
                  <c:v>675993.83483000018</c:v>
                </c:pt>
                <c:pt idx="3">
                  <c:v>488959.77565000037</c:v>
                </c:pt>
                <c:pt idx="4">
                  <c:v>520646.41482000018</c:v>
                </c:pt>
                <c:pt idx="5">
                  <c:v>652769.06565000082</c:v>
                </c:pt>
                <c:pt idx="6">
                  <c:v>535049.44289000041</c:v>
                </c:pt>
                <c:pt idx="7">
                  <c:v>462879.19893000083</c:v>
                </c:pt>
                <c:pt idx="8">
                  <c:v>550961.00273000007</c:v>
                </c:pt>
                <c:pt idx="9">
                  <c:v>512060.56263000006</c:v>
                </c:pt>
                <c:pt idx="10">
                  <c:v>568832.1857000005</c:v>
                </c:pt>
                <c:pt idx="11">
                  <c:v>568315.65359000105</c:v>
                </c:pt>
                <c:pt idx="12">
                  <c:v>491778.69813000015</c:v>
                </c:pt>
                <c:pt idx="13">
                  <c:v>498976.33637999947</c:v>
                </c:pt>
                <c:pt idx="14">
                  <c:v>553855.73347000056</c:v>
                </c:pt>
                <c:pt idx="15">
                  <c:v>512326.00896000123</c:v>
                </c:pt>
                <c:pt idx="16">
                  <c:v>607316.83897999988</c:v>
                </c:pt>
                <c:pt idx="17">
                  <c:v>553686.76054999989</c:v>
                </c:pt>
                <c:pt idx="18">
                  <c:v>464822.42948999931</c:v>
                </c:pt>
                <c:pt idx="19">
                  <c:v>422340.09847999981</c:v>
                </c:pt>
                <c:pt idx="20">
                  <c:v>511392.92456999992</c:v>
                </c:pt>
                <c:pt idx="21">
                  <c:v>490014.66515999957</c:v>
                </c:pt>
                <c:pt idx="22">
                  <c:v>706025.00826999929</c:v>
                </c:pt>
                <c:pt idx="23">
                  <c:v>536109.63944000087</c:v>
                </c:pt>
                <c:pt idx="24">
                  <c:v>526078.82988000044</c:v>
                </c:pt>
                <c:pt idx="25">
                  <c:v>552712.05619999988</c:v>
                </c:pt>
                <c:pt idx="26">
                  <c:v>527259.95656999969</c:v>
                </c:pt>
                <c:pt idx="27">
                  <c:v>655055.90792000026</c:v>
                </c:pt>
                <c:pt idx="28">
                  <c:v>533361.32718000002</c:v>
                </c:pt>
                <c:pt idx="29">
                  <c:v>600371.52093999914</c:v>
                </c:pt>
                <c:pt idx="30">
                  <c:v>593464.76468999998</c:v>
                </c:pt>
                <c:pt idx="31">
                  <c:v>479415.22542999987</c:v>
                </c:pt>
                <c:pt idx="32">
                  <c:v>515995.12583999947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4-4EFD-8706-7CEF4EF93425}"/>
            </c:ext>
          </c:extLst>
        </c:ser>
        <c:ser>
          <c:idx val="2"/>
          <c:order val="2"/>
          <c:tx>
            <c:v>Saldo exterior</c:v>
          </c:tx>
          <c:spPr>
            <a:solidFill>
              <a:srgbClr val="10ACB4"/>
            </a:solidFill>
            <a:ln>
              <a:noFill/>
            </a:ln>
          </c:spPr>
          <c:invertIfNegative val="0"/>
          <c:cat>
            <c:numRef>
              <c:f>'[1]Grafico Cob y tasa'!$K$121:$K$153</c:f>
              <c:numCache>
                <c:formatCode>mmm\-yy</c:formatCode>
                <c:ptCount val="3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</c:numCache>
            </c:numRef>
          </c:cat>
          <c:val>
            <c:numRef>
              <c:f>'[1]Grafico Cob y tasa'!$Q$121:$Q$153</c:f>
              <c:numCache>
                <c:formatCode>#,##0</c:formatCode>
                <c:ptCount val="33"/>
                <c:pt idx="0">
                  <c:v>105448.71252000035</c:v>
                </c:pt>
                <c:pt idx="1">
                  <c:v>22605.21117000049</c:v>
                </c:pt>
                <c:pt idx="2">
                  <c:v>-73565.716930000461</c:v>
                </c:pt>
                <c:pt idx="3">
                  <c:v>66561.940360000066</c:v>
                </c:pt>
                <c:pt idx="4">
                  <c:v>290622.31540000031</c:v>
                </c:pt>
                <c:pt idx="5">
                  <c:v>-34249.166200001142</c:v>
                </c:pt>
                <c:pt idx="6">
                  <c:v>183690.42893999943</c:v>
                </c:pt>
                <c:pt idx="7">
                  <c:v>345421.33091999852</c:v>
                </c:pt>
                <c:pt idx="8">
                  <c:v>342554.62906999944</c:v>
                </c:pt>
                <c:pt idx="9">
                  <c:v>153715.11556999909</c:v>
                </c:pt>
                <c:pt idx="10">
                  <c:v>130552.75434000127</c:v>
                </c:pt>
                <c:pt idx="11">
                  <c:v>361296.68421999936</c:v>
                </c:pt>
                <c:pt idx="12">
                  <c:v>-2094.5635900001507</c:v>
                </c:pt>
                <c:pt idx="13">
                  <c:v>119045.46947000042</c:v>
                </c:pt>
                <c:pt idx="14">
                  <c:v>209865.39777999907</c:v>
                </c:pt>
                <c:pt idx="15">
                  <c:v>-21858.176230000972</c:v>
                </c:pt>
                <c:pt idx="16">
                  <c:v>235994.7588099998</c:v>
                </c:pt>
                <c:pt idx="17">
                  <c:v>127875.49709000066</c:v>
                </c:pt>
                <c:pt idx="18">
                  <c:v>121770.07807999989</c:v>
                </c:pt>
                <c:pt idx="19">
                  <c:v>282416.10785000119</c:v>
                </c:pt>
                <c:pt idx="20">
                  <c:v>109260.24466000067</c:v>
                </c:pt>
                <c:pt idx="21">
                  <c:v>168398.71293000068</c:v>
                </c:pt>
                <c:pt idx="22">
                  <c:v>361485.27839000046</c:v>
                </c:pt>
                <c:pt idx="23">
                  <c:v>102740.31432000012</c:v>
                </c:pt>
                <c:pt idx="24">
                  <c:v>505726.17203999939</c:v>
                </c:pt>
                <c:pt idx="25">
                  <c:v>188089.33512000088</c:v>
                </c:pt>
                <c:pt idx="26">
                  <c:v>251578.15567999985</c:v>
                </c:pt>
                <c:pt idx="27">
                  <c:v>265242.9589299995</c:v>
                </c:pt>
                <c:pt idx="28">
                  <c:v>311493.54754999955</c:v>
                </c:pt>
                <c:pt idx="29">
                  <c:v>366278.9855900004</c:v>
                </c:pt>
                <c:pt idx="30">
                  <c:v>261419.45926999929</c:v>
                </c:pt>
                <c:pt idx="31">
                  <c:v>51032.59213000047</c:v>
                </c:pt>
                <c:pt idx="32">
                  <c:v>181719.76446000073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4B4-4EFD-8706-7CEF4EF93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292160"/>
        <c:axId val="85293696"/>
        <c:extLst/>
      </c:barChart>
      <c:dateAx>
        <c:axId val="852921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lang="es-ES_tradnl" sz="800"/>
            </a:pPr>
            <a:endParaRPr lang="es-ES"/>
          </a:p>
        </c:txPr>
        <c:crossAx val="85293696"/>
        <c:crosses val="autoZero"/>
        <c:auto val="1"/>
        <c:lblOffset val="100"/>
        <c:baseTimeUnit val="months"/>
        <c:majorUnit val="1"/>
        <c:minorUnit val="1"/>
      </c:dateAx>
      <c:valAx>
        <c:axId val="85293696"/>
        <c:scaling>
          <c:orientation val="minMax"/>
          <c:max val="1600000"/>
          <c:min val="-2000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numFmt formatCode="#,##0" sourceLinked="0"/>
        <c:majorTickMark val="none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lang="es-ES_tradnl" sz="800"/>
            </a:pPr>
            <a:endParaRPr lang="es-ES"/>
          </a:p>
        </c:txPr>
        <c:crossAx val="85292160"/>
        <c:crosses val="autoZero"/>
        <c:crossBetween val="between"/>
        <c:majorUnit val="200000"/>
        <c:minorUnit val="0.2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  <a:ln>
          <a:noFill/>
        </a:ln>
      </c:spPr>
    </c:plotArea>
    <c:legend>
      <c:legendPos val="b"/>
      <c:layout>
        <c:manualLayout>
          <c:xMode val="edge"/>
          <c:yMode val="edge"/>
          <c:x val="0.28165154576916834"/>
          <c:y val="0.91134834560774247"/>
          <c:w val="0.47618070750005942"/>
          <c:h val="5.6306640915168855E-2"/>
        </c:manualLayout>
      </c:layout>
      <c:overlay val="0"/>
      <c:txPr>
        <a:bodyPr/>
        <a:lstStyle/>
        <a:p>
          <a:pPr>
            <a:defRPr lang="es-ES_tradnl" sz="800"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 alignWithMargins="0"/>
    <c:pageMargins b="1" l="0.75000000000001465" r="0.7500000000000146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0</xdr:col>
      <xdr:colOff>1228725</xdr:colOff>
      <xdr:row>2</xdr:row>
      <xdr:rowOff>165281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B821B2-8A12-68A8-5607-4780D56A0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6675"/>
          <a:ext cx="1076325" cy="479606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</xdr:row>
      <xdr:rowOff>0</xdr:rowOff>
    </xdr:from>
    <xdr:to>
      <xdr:col>5</xdr:col>
      <xdr:colOff>466725</xdr:colOff>
      <xdr:row>22</xdr:row>
      <xdr:rowOff>38100</xdr:rowOff>
    </xdr:to>
    <xdr:graphicFrame macro="">
      <xdr:nvGraphicFramePr>
        <xdr:cNvPr id="4" name="Chart 1029">
          <a:extLst>
            <a:ext uri="{FF2B5EF4-FFF2-40B4-BE49-F238E27FC236}">
              <a16:creationId xmlns:a16="http://schemas.microsoft.com/office/drawing/2014/main" id="{9257367F-F225-4469-95DC-1C05949DF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ECTOR%20EXTERIOR\2-DATOS%20Y%20GR&#193;FICOS\2-DATOS%20Y%20GR&#193;FICOS.xlsx" TargetMode="External"/><Relationship Id="rId1" Type="http://schemas.openxmlformats.org/officeDocument/2006/relationships/externalLinkPath" Target="/ANALISIS/Comun/SECTOR%20EXTERIOR/2-DATOS%20Y%20GR&#193;FICOS/2-DATOS%20Y%20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 Cob y tasa"/>
      <sheetName val="Variaciones Acumuladas "/>
      <sheetName val="2014-2019"/>
      <sheetName val="Trimestres"/>
      <sheetName val="Paises valores"/>
      <sheetName val="Productos valores"/>
      <sheetName val="Países años 2020- 2019- 2018"/>
      <sheetName val="Paises 2020"/>
      <sheetName val="Paises año 2019"/>
      <sheetName val="Países año 2018"/>
      <sheetName val="Productos 2020"/>
      <sheetName val="Productos 2019"/>
      <sheetName val="Productos año 2018"/>
      <sheetName val="Productos Anual"/>
      <sheetName val="Hoja3"/>
      <sheetName val="Balanza "/>
      <sheetName val="Informe"/>
      <sheetName val="X por sectores ICEX"/>
      <sheetName val="M por sectores ICEX"/>
      <sheetName val="X-M Productos TARIC"/>
      <sheetName val="X zonas "/>
      <sheetName val="X paises"/>
      <sheetName val="M zonas "/>
      <sheetName val="M paises"/>
      <sheetName val="Hoja4"/>
    </sheetNames>
    <sheetDataSet>
      <sheetData sheetId="0">
        <row r="11">
          <cell r="L11" t="str">
            <v>Exportaciones</v>
          </cell>
          <cell r="N11" t="str">
            <v>Importaciones</v>
          </cell>
        </row>
        <row r="109">
          <cell r="L109">
            <v>321034.51</v>
          </cell>
        </row>
        <row r="110">
          <cell r="L110">
            <v>439118.25</v>
          </cell>
        </row>
        <row r="111">
          <cell r="L111">
            <v>672033.91</v>
          </cell>
        </row>
        <row r="112">
          <cell r="L112">
            <v>606425.01</v>
          </cell>
        </row>
        <row r="113">
          <cell r="L113">
            <v>555191.59</v>
          </cell>
        </row>
        <row r="114">
          <cell r="L114">
            <v>584517.86</v>
          </cell>
        </row>
        <row r="115">
          <cell r="L115">
            <v>592215.46</v>
          </cell>
        </row>
        <row r="116">
          <cell r="L116">
            <v>413833.07</v>
          </cell>
        </row>
        <row r="117">
          <cell r="L117">
            <v>667860.28</v>
          </cell>
        </row>
        <row r="118">
          <cell r="L118">
            <v>485511.53</v>
          </cell>
        </row>
        <row r="119">
          <cell r="L119">
            <v>878182.96</v>
          </cell>
        </row>
        <row r="120">
          <cell r="L120">
            <v>651099.40448999999</v>
          </cell>
        </row>
        <row r="121">
          <cell r="K121">
            <v>44562</v>
          </cell>
          <cell r="L121">
            <v>583812.46045999997</v>
          </cell>
          <cell r="N121">
            <v>478363.74793999962</v>
          </cell>
          <cell r="Q121">
            <v>105448.71252000035</v>
          </cell>
        </row>
        <row r="122">
          <cell r="K122">
            <v>44593</v>
          </cell>
          <cell r="L122">
            <v>520051.5615999999</v>
          </cell>
          <cell r="N122">
            <v>497446.35042999941</v>
          </cell>
          <cell r="Q122">
            <v>22605.21117000049</v>
          </cell>
        </row>
        <row r="123">
          <cell r="K123">
            <v>44621</v>
          </cell>
          <cell r="L123">
            <v>602428.11789999972</v>
          </cell>
          <cell r="N123">
            <v>675993.83483000018</v>
          </cell>
          <cell r="Q123">
            <v>-73565.716930000461</v>
          </cell>
        </row>
        <row r="124">
          <cell r="K124">
            <v>44652</v>
          </cell>
          <cell r="L124">
            <v>555521.71601000044</v>
          </cell>
          <cell r="N124">
            <v>488959.77565000037</v>
          </cell>
          <cell r="Q124">
            <v>66561.940360000066</v>
          </cell>
        </row>
        <row r="125">
          <cell r="K125">
            <v>44682</v>
          </cell>
          <cell r="L125">
            <v>811268.73022000049</v>
          </cell>
          <cell r="N125">
            <v>520646.41482000018</v>
          </cell>
          <cell r="Q125">
            <v>290622.31540000031</v>
          </cell>
        </row>
        <row r="126">
          <cell r="K126">
            <v>44713</v>
          </cell>
          <cell r="L126">
            <v>618519.89944999968</v>
          </cell>
          <cell r="N126">
            <v>652769.06565000082</v>
          </cell>
          <cell r="Q126">
            <v>-34249.166200001142</v>
          </cell>
        </row>
        <row r="127">
          <cell r="K127">
            <v>44743</v>
          </cell>
          <cell r="L127">
            <v>718739.87182999984</v>
          </cell>
          <cell r="N127">
            <v>535049.44289000041</v>
          </cell>
          <cell r="Q127">
            <v>183690.42893999943</v>
          </cell>
        </row>
        <row r="128">
          <cell r="K128">
            <v>44774</v>
          </cell>
          <cell r="L128">
            <v>808300.52984999935</v>
          </cell>
          <cell r="N128">
            <v>462879.19893000083</v>
          </cell>
          <cell r="Q128">
            <v>345421.33091999852</v>
          </cell>
        </row>
        <row r="129">
          <cell r="K129">
            <v>44805</v>
          </cell>
          <cell r="L129">
            <v>893515.63179999951</v>
          </cell>
          <cell r="N129">
            <v>550961.00273000007</v>
          </cell>
          <cell r="Q129">
            <v>342554.62906999944</v>
          </cell>
        </row>
        <row r="130">
          <cell r="K130">
            <v>44835</v>
          </cell>
          <cell r="L130">
            <v>665775.67819999915</v>
          </cell>
          <cell r="N130">
            <v>512060.56263000006</v>
          </cell>
          <cell r="Q130">
            <v>153715.11556999909</v>
          </cell>
        </row>
        <row r="131">
          <cell r="K131">
            <v>44866</v>
          </cell>
          <cell r="L131">
            <v>699384.94004000176</v>
          </cell>
          <cell r="N131">
            <v>568832.1857000005</v>
          </cell>
          <cell r="Q131">
            <v>130552.75434000127</v>
          </cell>
        </row>
        <row r="132">
          <cell r="K132">
            <v>44896</v>
          </cell>
          <cell r="L132">
            <v>929612.3378100004</v>
          </cell>
          <cell r="N132">
            <v>568315.65359000105</v>
          </cell>
          <cell r="Q132">
            <v>361296.68421999936</v>
          </cell>
        </row>
        <row r="133">
          <cell r="K133">
            <v>44927</v>
          </cell>
          <cell r="L133">
            <v>489684.13454</v>
          </cell>
          <cell r="N133">
            <v>491778.69813000015</v>
          </cell>
          <cell r="Q133">
            <v>-2094.5635900001507</v>
          </cell>
        </row>
        <row r="134">
          <cell r="K134">
            <v>44958</v>
          </cell>
          <cell r="L134">
            <v>618021.80584999989</v>
          </cell>
          <cell r="N134">
            <v>498976.33637999947</v>
          </cell>
          <cell r="Q134">
            <v>119045.46947000042</v>
          </cell>
        </row>
        <row r="135">
          <cell r="K135">
            <v>44986</v>
          </cell>
          <cell r="L135">
            <v>763721.13124999963</v>
          </cell>
          <cell r="N135">
            <v>553855.73347000056</v>
          </cell>
          <cell r="Q135">
            <v>209865.39777999907</v>
          </cell>
        </row>
        <row r="136">
          <cell r="K136">
            <v>45017</v>
          </cell>
          <cell r="L136">
            <v>490467.83273000026</v>
          </cell>
          <cell r="N136">
            <v>512326.00896000123</v>
          </cell>
          <cell r="Q136">
            <v>-21858.176230000972</v>
          </cell>
        </row>
        <row r="137">
          <cell r="K137">
            <v>45047</v>
          </cell>
          <cell r="L137">
            <v>843311.59778999968</v>
          </cell>
          <cell r="N137">
            <v>607316.83897999988</v>
          </cell>
          <cell r="Q137">
            <v>235994.7588099998</v>
          </cell>
        </row>
        <row r="138">
          <cell r="K138">
            <v>45078</v>
          </cell>
          <cell r="L138">
            <v>681562.25764000055</v>
          </cell>
          <cell r="N138">
            <v>553686.76054999989</v>
          </cell>
          <cell r="Q138">
            <v>127875.49709000066</v>
          </cell>
        </row>
        <row r="139">
          <cell r="K139">
            <v>45108</v>
          </cell>
          <cell r="L139">
            <v>586592.5075699992</v>
          </cell>
          <cell r="N139">
            <v>464822.42948999931</v>
          </cell>
          <cell r="Q139">
            <v>121770.07807999989</v>
          </cell>
        </row>
        <row r="140">
          <cell r="K140">
            <v>45139</v>
          </cell>
          <cell r="L140">
            <v>704756.206330001</v>
          </cell>
          <cell r="N140">
            <v>422340.09847999981</v>
          </cell>
          <cell r="Q140">
            <v>282416.10785000119</v>
          </cell>
        </row>
        <row r="141">
          <cell r="K141">
            <v>45170</v>
          </cell>
          <cell r="L141">
            <v>620653.16923000058</v>
          </cell>
          <cell r="N141">
            <v>511392.92456999992</v>
          </cell>
          <cell r="Q141">
            <v>109260.24466000067</v>
          </cell>
        </row>
        <row r="142">
          <cell r="K142">
            <v>45200</v>
          </cell>
          <cell r="L142">
            <v>658413.37809000025</v>
          </cell>
          <cell r="N142">
            <v>490014.66515999957</v>
          </cell>
          <cell r="Q142">
            <v>168398.71293000068</v>
          </cell>
        </row>
        <row r="143">
          <cell r="K143">
            <v>45231</v>
          </cell>
          <cell r="L143">
            <v>1067510.2866599998</v>
          </cell>
          <cell r="N143">
            <v>706025.00826999929</v>
          </cell>
          <cell r="Q143">
            <v>361485.27839000046</v>
          </cell>
        </row>
        <row r="144">
          <cell r="K144">
            <v>45261</v>
          </cell>
          <cell r="L144">
            <v>638849.95376000099</v>
          </cell>
          <cell r="N144">
            <v>536109.63944000087</v>
          </cell>
          <cell r="Q144">
            <v>102740.31432000012</v>
          </cell>
        </row>
        <row r="145">
          <cell r="K145">
            <v>45292</v>
          </cell>
          <cell r="L145">
            <v>1031805.0019199998</v>
          </cell>
          <cell r="N145">
            <v>526078.82988000044</v>
          </cell>
          <cell r="Q145">
            <v>505726.17203999939</v>
          </cell>
        </row>
        <row r="146">
          <cell r="K146">
            <v>45323</v>
          </cell>
          <cell r="L146">
            <v>740801.39132000075</v>
          </cell>
          <cell r="N146">
            <v>552712.05619999988</v>
          </cell>
          <cell r="Q146">
            <v>188089.33512000088</v>
          </cell>
        </row>
        <row r="147">
          <cell r="K147">
            <v>45352</v>
          </cell>
          <cell r="L147">
            <v>778838.11224999954</v>
          </cell>
          <cell r="N147">
            <v>527259.95656999969</v>
          </cell>
          <cell r="Q147">
            <v>251578.15567999985</v>
          </cell>
        </row>
        <row r="148">
          <cell r="K148">
            <v>45383</v>
          </cell>
          <cell r="L148">
            <v>920298.86684999976</v>
          </cell>
          <cell r="N148">
            <v>655055.90792000026</v>
          </cell>
          <cell r="Q148">
            <v>265242.9589299995</v>
          </cell>
        </row>
        <row r="149">
          <cell r="K149">
            <v>45413</v>
          </cell>
          <cell r="L149">
            <v>844854.87472999957</v>
          </cell>
          <cell r="N149">
            <v>533361.32718000002</v>
          </cell>
          <cell r="Q149">
            <v>311493.54754999955</v>
          </cell>
        </row>
        <row r="150">
          <cell r="K150">
            <v>45444</v>
          </cell>
          <cell r="L150">
            <v>966650.50652999955</v>
          </cell>
          <cell r="N150">
            <v>600371.52093999914</v>
          </cell>
          <cell r="Q150">
            <v>366278.9855900004</v>
          </cell>
        </row>
        <row r="151">
          <cell r="K151">
            <v>45474</v>
          </cell>
          <cell r="L151">
            <v>854884.22395999928</v>
          </cell>
          <cell r="N151">
            <v>593464.76468999998</v>
          </cell>
          <cell r="Q151">
            <v>261419.45926999929</v>
          </cell>
        </row>
        <row r="152">
          <cell r="K152">
            <v>45505</v>
          </cell>
          <cell r="L152">
            <v>530447.81756000035</v>
          </cell>
          <cell r="N152">
            <v>479415.22542999987</v>
          </cell>
          <cell r="Q152">
            <v>51032.59213000047</v>
          </cell>
        </row>
        <row r="153">
          <cell r="K153">
            <v>45536</v>
          </cell>
          <cell r="L153">
            <v>697714.8903000002</v>
          </cell>
          <cell r="N153">
            <v>515995.12583999947</v>
          </cell>
          <cell r="Q153">
            <v>181719.76446000073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4"/>
  <sheetViews>
    <sheetView tabSelected="1" view="pageLayout" topLeftCell="A5" workbookViewId="0">
      <selection activeCell="G19" sqref="G19"/>
    </sheetView>
  </sheetViews>
  <sheetFormatPr baseColWidth="10" defaultColWidth="89.42578125" defaultRowHeight="15" x14ac:dyDescent="0.25"/>
  <cols>
    <col min="1" max="1" width="24.7109375" customWidth="1"/>
    <col min="2" max="2" width="11.28515625" customWidth="1"/>
    <col min="3" max="3" width="7.28515625" customWidth="1"/>
    <col min="4" max="4" width="15.28515625" customWidth="1"/>
    <col min="5" max="5" width="11.7109375" customWidth="1"/>
    <col min="6" max="6" width="8.85546875" customWidth="1"/>
    <col min="7" max="7" width="32.28515625" customWidth="1"/>
  </cols>
  <sheetData>
    <row r="2" spans="1:7" x14ac:dyDescent="0.25">
      <c r="E2" s="7"/>
      <c r="F2" s="6" t="s">
        <v>24</v>
      </c>
    </row>
    <row r="4" spans="1:7" ht="15" customHeight="1" x14ac:dyDescent="0.25">
      <c r="A4" s="44" t="s">
        <v>25</v>
      </c>
      <c r="B4" s="44"/>
      <c r="C4" s="44"/>
      <c r="D4" s="44"/>
      <c r="E4" s="44"/>
      <c r="F4" s="44"/>
    </row>
    <row r="5" spans="1:7" ht="42" customHeight="1" x14ac:dyDescent="0.25">
      <c r="A5" s="45" t="s">
        <v>33</v>
      </c>
      <c r="B5" s="45"/>
      <c r="C5" s="45"/>
      <c r="D5" s="45"/>
      <c r="E5" s="45"/>
      <c r="F5" s="45"/>
      <c r="G5" s="8"/>
    </row>
    <row r="6" spans="1:7" ht="15" customHeight="1" x14ac:dyDescent="0.25">
      <c r="A6" s="46" t="s">
        <v>31</v>
      </c>
      <c r="B6" s="46"/>
      <c r="C6" s="46"/>
      <c r="D6" s="46"/>
      <c r="E6" s="46"/>
      <c r="F6" s="46"/>
      <c r="G6" s="9"/>
    </row>
    <row r="7" spans="1:7" ht="30" customHeight="1" x14ac:dyDescent="0.25">
      <c r="A7" s="46"/>
      <c r="B7" s="46"/>
      <c r="C7" s="46"/>
      <c r="D7" s="46"/>
      <c r="E7" s="46"/>
      <c r="F7" s="46"/>
    </row>
    <row r="8" spans="1:7" ht="32.25" customHeight="1" x14ac:dyDescent="0.25">
      <c r="A8" s="43" t="s">
        <v>32</v>
      </c>
      <c r="B8" s="43"/>
      <c r="C8" s="43"/>
      <c r="D8" s="43"/>
      <c r="E8" s="43"/>
      <c r="F8" s="43"/>
    </row>
    <row r="9" spans="1:7" ht="15.75" customHeight="1" x14ac:dyDescent="0.25">
      <c r="A9" s="4"/>
      <c r="B9" s="4"/>
      <c r="C9" s="4"/>
      <c r="D9" s="4"/>
      <c r="E9" s="4"/>
    </row>
    <row r="10" spans="1:7" x14ac:dyDescent="0.25">
      <c r="A10" s="1"/>
    </row>
    <row r="11" spans="1:7" x14ac:dyDescent="0.25">
      <c r="A11" s="1"/>
    </row>
    <row r="19" spans="1:7" ht="14.1" customHeight="1" x14ac:dyDescent="0.25">
      <c r="E19" s="5"/>
    </row>
    <row r="20" spans="1:7" ht="14.1" customHeight="1" x14ac:dyDescent="0.25">
      <c r="E20" s="2"/>
    </row>
    <row r="21" spans="1:7" ht="14.1" customHeight="1" x14ac:dyDescent="0.25">
      <c r="E21" s="2"/>
    </row>
    <row r="22" spans="1:7" ht="24" customHeight="1" x14ac:dyDescent="0.25">
      <c r="E22" s="3"/>
    </row>
    <row r="23" spans="1:7" ht="15.75" customHeight="1" x14ac:dyDescent="0.25">
      <c r="E23" s="3"/>
    </row>
    <row r="24" spans="1:7" ht="15.75" thickBot="1" x14ac:dyDescent="0.3">
      <c r="A24" s="21" t="s">
        <v>26</v>
      </c>
      <c r="B24" s="22"/>
      <c r="C24" s="22"/>
      <c r="D24" s="10"/>
      <c r="E24" s="10"/>
      <c r="F24" s="10"/>
      <c r="G24" s="11"/>
    </row>
    <row r="25" spans="1:7" ht="18.75" thickBot="1" x14ac:dyDescent="0.3">
      <c r="A25" s="23" t="s">
        <v>2</v>
      </c>
      <c r="B25" s="24" t="s">
        <v>3</v>
      </c>
      <c r="C25" s="24" t="s">
        <v>5</v>
      </c>
      <c r="D25" s="12" t="s">
        <v>4</v>
      </c>
      <c r="E25" s="12" t="s">
        <v>3</v>
      </c>
      <c r="F25" s="13" t="s">
        <v>5</v>
      </c>
      <c r="G25" s="11"/>
    </row>
    <row r="26" spans="1:7" ht="15.75" thickBot="1" x14ac:dyDescent="0.3">
      <c r="A26" s="25" t="s">
        <v>15</v>
      </c>
      <c r="B26" s="26">
        <v>233389.34823999996</v>
      </c>
      <c r="C26" s="37">
        <v>0.33450532801392313</v>
      </c>
      <c r="D26" s="14" t="s">
        <v>10</v>
      </c>
      <c r="E26" s="15">
        <v>87485.647669999977</v>
      </c>
      <c r="F26" s="33">
        <v>0.12538882125961695</v>
      </c>
      <c r="G26" s="11"/>
    </row>
    <row r="27" spans="1:7" ht="15.75" thickBot="1" x14ac:dyDescent="0.3">
      <c r="A27" s="27" t="s">
        <v>17</v>
      </c>
      <c r="B27" s="28">
        <v>68872.448639999988</v>
      </c>
      <c r="C27" s="38">
        <v>9.8711450189040012E-2</v>
      </c>
      <c r="D27" s="16" t="s">
        <v>8</v>
      </c>
      <c r="E27" s="17">
        <v>83906.515020000006</v>
      </c>
      <c r="F27" s="34">
        <v>0.12025902870429249</v>
      </c>
      <c r="G27" s="11"/>
    </row>
    <row r="28" spans="1:7" ht="15.75" thickBot="1" x14ac:dyDescent="0.3">
      <c r="A28" s="29" t="s">
        <v>16</v>
      </c>
      <c r="B28" s="30">
        <v>49071.623920000027</v>
      </c>
      <c r="C28" s="39">
        <v>7.0331914371069879E-2</v>
      </c>
      <c r="D28" s="18" t="s">
        <v>9</v>
      </c>
      <c r="E28" s="19">
        <v>77674.358200000002</v>
      </c>
      <c r="F28" s="35">
        <v>0.1113267887497742</v>
      </c>
      <c r="G28" s="11"/>
    </row>
    <row r="29" spans="1:7" ht="15.75" thickBot="1" x14ac:dyDescent="0.3">
      <c r="A29" s="27" t="s">
        <v>23</v>
      </c>
      <c r="B29" s="28">
        <v>42438.969709999983</v>
      </c>
      <c r="C29" s="38">
        <v>6.0825661455716204E-2</v>
      </c>
      <c r="D29" s="16" t="s">
        <v>7</v>
      </c>
      <c r="E29" s="17">
        <v>71575.662069999991</v>
      </c>
      <c r="F29" s="34">
        <v>0.10258583135473033</v>
      </c>
      <c r="G29" s="11"/>
    </row>
    <row r="30" spans="1:7" ht="15.75" thickBot="1" x14ac:dyDescent="0.3">
      <c r="A30" s="29" t="s">
        <v>18</v>
      </c>
      <c r="B30" s="30">
        <v>39822.474680000007</v>
      </c>
      <c r="C30" s="39">
        <v>5.7075569453415742E-2</v>
      </c>
      <c r="D30" s="18" t="s">
        <v>11</v>
      </c>
      <c r="E30" s="19">
        <v>54244.751330000006</v>
      </c>
      <c r="F30" s="35">
        <v>7.7746300221106221E-2</v>
      </c>
      <c r="G30" s="11"/>
    </row>
    <row r="31" spans="1:7" ht="15.75" thickBot="1" x14ac:dyDescent="0.3">
      <c r="A31" s="27" t="s">
        <v>21</v>
      </c>
      <c r="B31" s="28">
        <v>29078.68423999998</v>
      </c>
      <c r="C31" s="38">
        <v>4.1677029749926743E-2</v>
      </c>
      <c r="D31" s="16" t="s">
        <v>12</v>
      </c>
      <c r="E31" s="17">
        <v>30220.769769999999</v>
      </c>
      <c r="F31" s="34">
        <v>4.331392405428787E-2</v>
      </c>
      <c r="G31" s="11"/>
    </row>
    <row r="32" spans="1:7" ht="15.75" thickBot="1" x14ac:dyDescent="0.3">
      <c r="A32" s="29" t="s">
        <v>19</v>
      </c>
      <c r="B32" s="30">
        <v>22548.793350000007</v>
      </c>
      <c r="C32" s="39">
        <v>3.2318062382622484E-2</v>
      </c>
      <c r="D32" s="18" t="s">
        <v>13</v>
      </c>
      <c r="E32" s="19">
        <v>24605.350389999996</v>
      </c>
      <c r="F32" s="35">
        <v>3.5265623153635579E-2</v>
      </c>
      <c r="G32" s="11"/>
    </row>
    <row r="33" spans="1:7" ht="23.25" thickBot="1" x14ac:dyDescent="0.3">
      <c r="A33" s="27" t="s">
        <v>27</v>
      </c>
      <c r="B33" s="28">
        <v>18806.107570000004</v>
      </c>
      <c r="C33" s="38">
        <v>2.6953857272436654E-2</v>
      </c>
      <c r="D33" s="16" t="s">
        <v>29</v>
      </c>
      <c r="E33" s="17">
        <v>21248.055970000001</v>
      </c>
      <c r="F33" s="34">
        <v>3.0453780283897711E-2</v>
      </c>
      <c r="G33" s="11"/>
    </row>
    <row r="34" spans="1:7" ht="15.75" thickBot="1" x14ac:dyDescent="0.3">
      <c r="A34" s="29" t="s">
        <v>20</v>
      </c>
      <c r="B34" s="30">
        <v>17960.158380000015</v>
      </c>
      <c r="C34" s="39">
        <v>2.5741400434033435E-2</v>
      </c>
      <c r="D34" s="18" t="s">
        <v>14</v>
      </c>
      <c r="E34" s="19">
        <v>19441.082939999997</v>
      </c>
      <c r="F34" s="35">
        <v>2.786393584296418E-2</v>
      </c>
      <c r="G34" s="11"/>
    </row>
    <row r="35" spans="1:7" ht="18.75" customHeight="1" thickBot="1" x14ac:dyDescent="0.3">
      <c r="A35" s="27" t="s">
        <v>22</v>
      </c>
      <c r="B35" s="28">
        <v>12693.134590000001</v>
      </c>
      <c r="C35" s="38">
        <v>1.8192437579399038E-2</v>
      </c>
      <c r="D35" s="16" t="s">
        <v>30</v>
      </c>
      <c r="E35" s="17">
        <v>17801.493940000004</v>
      </c>
      <c r="F35" s="34">
        <v>2.5513994595049851E-2</v>
      </c>
    </row>
    <row r="36" spans="1:7" ht="15.75" thickBot="1" x14ac:dyDescent="0.3">
      <c r="A36" s="29" t="s">
        <v>6</v>
      </c>
      <c r="B36" s="30">
        <v>163033.14698000031</v>
      </c>
      <c r="C36" s="39">
        <v>0.2336672890984168</v>
      </c>
      <c r="D36" s="29" t="s">
        <v>6</v>
      </c>
      <c r="E36" s="19">
        <v>209511.20300000021</v>
      </c>
      <c r="F36" s="35">
        <v>0.30028197178064459</v>
      </c>
    </row>
    <row r="37" spans="1:7" ht="15.75" thickBot="1" x14ac:dyDescent="0.3">
      <c r="A37" s="31" t="s">
        <v>28</v>
      </c>
      <c r="B37" s="32">
        <v>697714.8903000002</v>
      </c>
      <c r="C37" s="40">
        <v>1</v>
      </c>
      <c r="D37" s="31" t="s">
        <v>28</v>
      </c>
      <c r="E37" s="20">
        <v>697714.8903000002</v>
      </c>
      <c r="F37" s="36">
        <v>1</v>
      </c>
    </row>
    <row r="38" spans="1:7" x14ac:dyDescent="0.25">
      <c r="A38" s="41" t="s">
        <v>1</v>
      </c>
      <c r="B38" s="41"/>
      <c r="C38" s="41"/>
      <c r="D38" s="41"/>
      <c r="E38" s="41"/>
    </row>
    <row r="39" spans="1:7" x14ac:dyDescent="0.25">
      <c r="A39" s="42" t="s">
        <v>0</v>
      </c>
      <c r="B39" s="42"/>
      <c r="C39" s="42"/>
      <c r="D39" s="42"/>
      <c r="E39" s="42"/>
    </row>
    <row r="43" spans="1:7" ht="15.75" customHeight="1" x14ac:dyDescent="0.25"/>
    <row r="44" spans="1:7" ht="15" customHeight="1" x14ac:dyDescent="0.25"/>
  </sheetData>
  <mergeCells count="6">
    <mergeCell ref="A38:E38"/>
    <mergeCell ref="A39:E39"/>
    <mergeCell ref="A8:F8"/>
    <mergeCell ref="A4:F4"/>
    <mergeCell ref="A5:F5"/>
    <mergeCell ref="A6:F7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Footer>&amp;C&amp;"Verdana,Normal"&amp;6&amp;K06-012 PRODETUR MP SAU. 
C/ Leonardo da Vinci  núm. 16. 41092 Sevilla. Teléfono: 954 486800 portalestadistico.dipusevilla.es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Elena Gañan Palacios</cp:lastModifiedBy>
  <cp:lastPrinted>2024-12-05T13:42:55Z</cp:lastPrinted>
  <dcterms:created xsi:type="dcterms:W3CDTF">2013-10-10T08:58:29Z</dcterms:created>
  <dcterms:modified xsi:type="dcterms:W3CDTF">2024-12-10T08:17:33Z</dcterms:modified>
</cp:coreProperties>
</file>