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ECTOR EXTERIOR\5-INFORME WEB\"/>
    </mc:Choice>
  </mc:AlternateContent>
  <xr:revisionPtr revIDLastSave="0" documentId="13_ncr:1_{322C3D04-E2AE-4A3B-98E9-B4C72CC595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<sst xmlns="http://schemas.openxmlformats.org/spreadsheetml/2006/main" count="38" uniqueCount="35">
  <si>
    <t>Estadística de Intercambios de Bienes entre Estados de la UE y Comercio Extracomunitario</t>
  </si>
  <si>
    <t>Fuentes: Datacomex. Ministerio de Industria, Comercio y Turismo</t>
  </si>
  <si>
    <t>PRODUCTOS</t>
  </si>
  <si>
    <t>Miles de Euros</t>
  </si>
  <si>
    <t>PAÍSES</t>
  </si>
  <si>
    <t>%</t>
  </si>
  <si>
    <t>Francia</t>
  </si>
  <si>
    <t>Reino Unido</t>
  </si>
  <si>
    <t>Portugal</t>
  </si>
  <si>
    <t>Alemania</t>
  </si>
  <si>
    <t>Estados Unidos</t>
  </si>
  <si>
    <t>Italia</t>
  </si>
  <si>
    <t>México</t>
  </si>
  <si>
    <t>GRASAS, ACEITE ANIMAL O VEGETA</t>
  </si>
  <si>
    <t>MÁQUINAS Y APARATOS MECÁNICOS</t>
  </si>
  <si>
    <t>APARATOS Y MATERIAL ELÉCTRICOS</t>
  </si>
  <si>
    <t>JABONES; LUBRICANTES; CERAS</t>
  </si>
  <si>
    <t>AERONAVES; VEHÍCULOS ESPACIALE</t>
  </si>
  <si>
    <t>MANUF. DE FUNDIC., HIER./ACERO</t>
  </si>
  <si>
    <t>Países Bajos</t>
  </si>
  <si>
    <t>24 de octubre de 2023</t>
  </si>
  <si>
    <t>SECTOR EXTERIOR. AGOSTO 2023</t>
  </si>
  <si>
    <t>Las exportaciones de la provincia de Sevilla para el período enero-agosto de 2023 registraron una variación de  -0,94% respecto al mismo periodo del año anterior.</t>
  </si>
  <si>
    <t>EXPORTACIONES AGOSTO 2023</t>
  </si>
  <si>
    <t>LECHE, PRODUCTOS LÁCTEOS; HUEV</t>
  </si>
  <si>
    <t>CONSERVAS VERDURA O FRUTA; ZUMOS</t>
  </si>
  <si>
    <t>CARNE Y DESPOJOS COMESTIBLES</t>
  </si>
  <si>
    <t>FUNDICIÓN, HIERRO Y ACERO</t>
  </si>
  <si>
    <t xml:space="preserve">RESTO </t>
  </si>
  <si>
    <t xml:space="preserve">TOTAL </t>
  </si>
  <si>
    <t>Kazajstán</t>
  </si>
  <si>
    <t>Gabón</t>
  </si>
  <si>
    <t xml:space="preserve">Resto </t>
  </si>
  <si>
    <t>* Los principales productos exportados en el mes de agosto han sido los agrupados en aeronaves y vehículos espaciales con un 33,86% del total.</t>
  </si>
  <si>
    <t>*Alemania es el principal destino de las exportaciones sevillanas durante el mes de julio con el 23,24%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</si>
</sst>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</font>
    <font>
      <sz val="7"/>
      <color rgb="FFFFFFFF"/>
      <name val="Calibri"/>
      <family val="2"/>
    </font>
    <font>
      <b/>
      <sz val="7"/>
      <color rgb="FFFFFFFF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DAE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9"/>
        <bgColor indexed="64"/>
      </patternFill>
    </fill>
  </fills>
  <borders count="8">
    <border>
      <left/>
      <right/>
      <top/>
      <bottom/>
      <diagonal/>
    </border>
    <border>
      <left style="medium">
        <color rgb="FF6DAEB5"/>
      </left>
      <right style="medium">
        <color rgb="FF6DAEB5"/>
      </right>
      <top/>
      <bottom style="medium">
        <color rgb="FF6DAEB5"/>
      </bottom>
      <diagonal/>
    </border>
    <border>
      <left/>
      <right style="medium">
        <color rgb="FF6DAEB5"/>
      </right>
      <top/>
      <bottom style="medium">
        <color rgb="FF6DAEB5"/>
      </bottom>
      <diagonal/>
    </border>
    <border>
      <left style="medium">
        <color rgb="FF6DAEB5"/>
      </left>
      <right style="medium">
        <color rgb="FF6DAEB5"/>
      </right>
      <top style="medium">
        <color rgb="FF6DAEB5"/>
      </top>
      <bottom style="medium">
        <color rgb="FF6DAEB5"/>
      </bottom>
      <diagonal/>
    </border>
    <border>
      <left/>
      <right style="medium">
        <color rgb="FF6DAEB5"/>
      </right>
      <top style="medium">
        <color rgb="FF6DAEB5"/>
      </top>
      <bottom style="medium">
        <color rgb="FF6DAEB5"/>
      </bottom>
      <diagonal/>
    </border>
    <border>
      <left style="medium">
        <color rgb="FF6DAEB5"/>
      </left>
      <right style="medium">
        <color rgb="FFFFFFFF"/>
      </right>
      <top style="medium">
        <color rgb="FF6DAEB5"/>
      </top>
      <bottom style="medium">
        <color rgb="FF6DAEB5"/>
      </bottom>
      <diagonal/>
    </border>
    <border>
      <left/>
      <right style="medium">
        <color rgb="FFFFFFFF"/>
      </right>
      <top style="medium">
        <color rgb="FF6DAEB5"/>
      </top>
      <bottom style="medium">
        <color rgb="FF6DAEB5"/>
      </bottom>
      <diagonal/>
    </border>
    <border>
      <left style="medium">
        <color rgb="FFFFFFFF"/>
      </left>
      <right style="medium">
        <color rgb="FF6DAEB5"/>
      </right>
      <top style="medium">
        <color rgb="FF6DAEB5"/>
      </top>
      <bottom style="medium">
        <color rgb="FF6DAEB5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5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5" fillId="3" borderId="1" xfId="0" applyFont="1" applyFill="1" applyBorder="1" applyAlignment="1">
      <alignment vertical="center"/>
    </xf>
    <xf numFmtId="4" fontId="15" fillId="3" borderId="2" xfId="0" applyNumberFormat="1" applyFont="1" applyFill="1" applyBorder="1" applyAlignment="1">
      <alignment horizontal="center" vertical="center"/>
    </xf>
    <xf numFmtId="10" fontId="15" fillId="3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10" fontId="15" fillId="4" borderId="2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/>
    </xf>
    <xf numFmtId="4" fontId="15" fillId="4" borderId="2" xfId="0" applyNumberFormat="1" applyFont="1" applyFill="1" applyBorder="1" applyAlignment="1">
      <alignment horizontal="center" vertical="center"/>
    </xf>
    <xf numFmtId="10" fontId="15" fillId="4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 wrapText="1"/>
    </xf>
    <xf numFmtId="4" fontId="15" fillId="3" borderId="2" xfId="0" applyNumberFormat="1" applyFont="1" applyFill="1" applyBorder="1" applyAlignment="1">
      <alignment horizontal="center" vertical="center" wrapText="1"/>
    </xf>
    <xf numFmtId="10" fontId="15" fillId="3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horizontal="center" vertical="center"/>
    </xf>
    <xf numFmtId="10" fontId="15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10" fontId="15" fillId="2" borderId="2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/>
    </xf>
    <xf numFmtId="4" fontId="15" fillId="3" borderId="4" xfId="0" applyNumberFormat="1" applyFont="1" applyFill="1" applyBorder="1" applyAlignment="1">
      <alignment horizontal="center" vertical="center"/>
    </xf>
    <xf numFmtId="10" fontId="15" fillId="3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10" fontId="15" fillId="4" borderId="4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/>
  </cellXfs>
  <cellStyles count="6">
    <cellStyle name="Normal" xfId="0" builtinId="0"/>
    <cellStyle name="Normal 11" xfId="3" xr:uid="{DDD85ABE-A34C-4CF9-9EC1-8C2D7F6AE542}"/>
    <cellStyle name="Normal 2" xfId="5" xr:uid="{4E92AB09-CD5A-4761-9989-05C86FC487F7}"/>
    <cellStyle name="Normal 22" xfId="2" xr:uid="{98BA439E-5756-4BBA-B5FB-1BBD76CCA2D4}"/>
    <cellStyle name="Normal 23" xfId="4" xr:uid="{7C4FBFCB-C82C-49FA-9A54-DEB97E988F59}"/>
    <cellStyle name="Normal 8" xfId="1" xr:uid="{00000000-0005-0000-0000-000002000000}"/>
  </cellStyles>
  <dxfs count="0"/>
  <tableStyles count="0" defaultTableStyle="TableStyleMedium9" defaultPivotStyle="PivotStyleLight16"/>
  <colors>
    <mruColors>
      <color rgb="FF6DAEB5"/>
      <color rgb="FF003258"/>
      <color rgb="FFC96765"/>
      <color rgb="FFFBEE9F"/>
      <color rgb="FF008000"/>
      <color rgb="FF006600"/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_tradnl" sz="1000"/>
            </a:pPr>
            <a:r>
              <a:rPr lang="es-ES_tradnl" sz="1000"/>
              <a:t>Exportaciones, Importaciones y Saldo</a:t>
            </a:r>
            <a:r>
              <a:rPr lang="es-ES_tradnl" sz="1000" baseline="0"/>
              <a:t> Exterior de la </a:t>
            </a:r>
            <a:r>
              <a:rPr lang="es-ES_tradnl" sz="1000"/>
              <a:t>Provincia de Sevilla</a:t>
            </a:r>
          </a:p>
        </c:rich>
      </c:tx>
      <c:layout>
        <c:manualLayout>
          <c:xMode val="edge"/>
          <c:yMode val="edge"/>
          <c:x val="0.16194025498056541"/>
          <c:y val="5.39083557951482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90136369769676"/>
          <c:y val="0.15266761466137491"/>
          <c:w val="0.85484217698594123"/>
          <c:h val="0.6045110398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Cob y tasa'!$L$11:$M$11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numRef>
              <c:f>'[1]Grafico Cob y tasa'!$K$103:$K$140</c:f>
              <c:numCache>
                <c:formatCode>mmm\-yy</c:formatCode>
                <c:ptCount val="38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  <c:pt idx="37">
                  <c:v>45139</c:v>
                </c:pt>
              </c:numCache>
            </c:numRef>
          </c:cat>
          <c:val>
            <c:numRef>
              <c:f>'[1]Grafico Cob y tasa'!$L$103:$L$140</c:f>
              <c:numCache>
                <c:formatCode>#,##0_ ;\-#,##0\ </c:formatCode>
                <c:ptCount val="38"/>
                <c:pt idx="0">
                  <c:v>542062.84</c:v>
                </c:pt>
                <c:pt idx="1">
                  <c:v>326019.87</c:v>
                </c:pt>
                <c:pt idx="2">
                  <c:v>415851.9</c:v>
                </c:pt>
                <c:pt idx="3">
                  <c:v>579330.62</c:v>
                </c:pt>
                <c:pt idx="4">
                  <c:v>428116.98297000001</c:v>
                </c:pt>
                <c:pt idx="5">
                  <c:v>766984.75260999997</c:v>
                </c:pt>
                <c:pt idx="6">
                  <c:v>321034.51</c:v>
                </c:pt>
                <c:pt idx="7">
                  <c:v>439118.25</c:v>
                </c:pt>
                <c:pt idx="8">
                  <c:v>672033.91</c:v>
                </c:pt>
                <c:pt idx="9">
                  <c:v>606425.01</c:v>
                </c:pt>
                <c:pt idx="10">
                  <c:v>555191.59</c:v>
                </c:pt>
                <c:pt idx="11">
                  <c:v>584517.86</c:v>
                </c:pt>
                <c:pt idx="12">
                  <c:v>592215.46</c:v>
                </c:pt>
                <c:pt idx="13">
                  <c:v>413833.07</c:v>
                </c:pt>
                <c:pt idx="14">
                  <c:v>667860.28</c:v>
                </c:pt>
                <c:pt idx="15">
                  <c:v>485511.53</c:v>
                </c:pt>
                <c:pt idx="16">
                  <c:v>878182.96</c:v>
                </c:pt>
                <c:pt idx="17">
                  <c:v>651099.40448999999</c:v>
                </c:pt>
                <c:pt idx="18">
                  <c:v>578231.87169000006</c:v>
                </c:pt>
                <c:pt idx="19">
                  <c:v>525546.08337999904</c:v>
                </c:pt>
                <c:pt idx="20">
                  <c:v>602474.18708000088</c:v>
                </c:pt>
                <c:pt idx="21">
                  <c:v>564566.1108700023</c:v>
                </c:pt>
                <c:pt idx="22">
                  <c:v>803329.46922000137</c:v>
                </c:pt>
                <c:pt idx="23">
                  <c:v>632182.31631000398</c:v>
                </c:pt>
                <c:pt idx="24">
                  <c:v>711919.09115000081</c:v>
                </c:pt>
                <c:pt idx="25">
                  <c:v>808936.6578600012</c:v>
                </c:pt>
                <c:pt idx="26">
                  <c:v>1246269.6527099984</c:v>
                </c:pt>
                <c:pt idx="27">
                  <c:v>670788.00530000078</c:v>
                </c:pt>
                <c:pt idx="28">
                  <c:v>704215.36</c:v>
                </c:pt>
                <c:pt idx="29">
                  <c:v>938097.97786000185</c:v>
                </c:pt>
                <c:pt idx="30">
                  <c:v>489684.13454</c:v>
                </c:pt>
                <c:pt idx="31">
                  <c:v>618021.80584999989</c:v>
                </c:pt>
                <c:pt idx="32">
                  <c:v>763721.13124999963</c:v>
                </c:pt>
                <c:pt idx="33">
                  <c:v>490467.83273000026</c:v>
                </c:pt>
                <c:pt idx="34">
                  <c:v>843311.59778999968</c:v>
                </c:pt>
                <c:pt idx="35">
                  <c:v>681562.25764000055</c:v>
                </c:pt>
                <c:pt idx="36">
                  <c:v>586592.5075699992</c:v>
                </c:pt>
                <c:pt idx="37">
                  <c:v>704756.206330001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3-4463-9506-0977D43180BA}"/>
            </c:ext>
          </c:extLst>
        </c:ser>
        <c:ser>
          <c:idx val="1"/>
          <c:order val="1"/>
          <c:tx>
            <c:strRef>
              <c:f>'[1]Grafico Cob y tasa'!$N$11:$O$11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'[1]Grafico Cob y tasa'!$K$103:$K$140</c:f>
              <c:numCache>
                <c:formatCode>mmm\-yy</c:formatCode>
                <c:ptCount val="38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  <c:pt idx="37">
                  <c:v>45139</c:v>
                </c:pt>
              </c:numCache>
            </c:numRef>
          </c:cat>
          <c:val>
            <c:numRef>
              <c:f>'[1]Grafico Cob y tasa'!$N$103:$N$140</c:f>
              <c:numCache>
                <c:formatCode>#,##0</c:formatCode>
                <c:ptCount val="38"/>
                <c:pt idx="0">
                  <c:v>365220.14</c:v>
                </c:pt>
                <c:pt idx="1">
                  <c:v>330571.15000000002</c:v>
                </c:pt>
                <c:pt idx="2">
                  <c:v>391765.11</c:v>
                </c:pt>
                <c:pt idx="3">
                  <c:v>429257.84</c:v>
                </c:pt>
                <c:pt idx="4">
                  <c:v>418885.52915000002</c:v>
                </c:pt>
                <c:pt idx="5">
                  <c:v>424753.81954</c:v>
                </c:pt>
                <c:pt idx="6">
                  <c:v>309401.55</c:v>
                </c:pt>
                <c:pt idx="7">
                  <c:v>380078.53</c:v>
                </c:pt>
                <c:pt idx="8">
                  <c:v>438109.5</c:v>
                </c:pt>
                <c:pt idx="9">
                  <c:v>406580.73</c:v>
                </c:pt>
                <c:pt idx="10">
                  <c:v>414958.96</c:v>
                </c:pt>
                <c:pt idx="11">
                  <c:v>458749.69</c:v>
                </c:pt>
                <c:pt idx="12">
                  <c:v>380627.08</c:v>
                </c:pt>
                <c:pt idx="13">
                  <c:v>329895.94</c:v>
                </c:pt>
                <c:pt idx="14">
                  <c:v>376602.79</c:v>
                </c:pt>
                <c:pt idx="15">
                  <c:v>661520.46</c:v>
                </c:pt>
                <c:pt idx="16">
                  <c:v>623772.34</c:v>
                </c:pt>
                <c:pt idx="17">
                  <c:v>440022.51337</c:v>
                </c:pt>
                <c:pt idx="18">
                  <c:v>443547.06176000048</c:v>
                </c:pt>
                <c:pt idx="19">
                  <c:v>533306.78912999958</c:v>
                </c:pt>
                <c:pt idx="20">
                  <c:v>670231.52075000189</c:v>
                </c:pt>
                <c:pt idx="21">
                  <c:v>485418.3482299989</c:v>
                </c:pt>
                <c:pt idx="22">
                  <c:v>524697.14105000068</c:v>
                </c:pt>
                <c:pt idx="23">
                  <c:v>664140.81999999995</c:v>
                </c:pt>
                <c:pt idx="24">
                  <c:v>533469.03163000231</c:v>
                </c:pt>
                <c:pt idx="25">
                  <c:v>470305.86605999846</c:v>
                </c:pt>
                <c:pt idx="26">
                  <c:v>553362.19621999946</c:v>
                </c:pt>
                <c:pt idx="27">
                  <c:v>501262.21697999915</c:v>
                </c:pt>
                <c:pt idx="28">
                  <c:v>587583.90182999743</c:v>
                </c:pt>
                <c:pt idx="29">
                  <c:v>577341.70242999936</c:v>
                </c:pt>
                <c:pt idx="30">
                  <c:v>491778.69813000015</c:v>
                </c:pt>
                <c:pt idx="31">
                  <c:v>498976.33637999947</c:v>
                </c:pt>
                <c:pt idx="32">
                  <c:v>553855.73347000056</c:v>
                </c:pt>
                <c:pt idx="33">
                  <c:v>512326.00896000123</c:v>
                </c:pt>
                <c:pt idx="34">
                  <c:v>607316.83897999988</c:v>
                </c:pt>
                <c:pt idx="35">
                  <c:v>553686.76054999989</c:v>
                </c:pt>
                <c:pt idx="36">
                  <c:v>464822.42948999931</c:v>
                </c:pt>
                <c:pt idx="37">
                  <c:v>422340.09847999981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3-4463-9506-0977D43180BA}"/>
            </c:ext>
          </c:extLst>
        </c:ser>
        <c:ser>
          <c:idx val="2"/>
          <c:order val="2"/>
          <c:tx>
            <c:v>Saldo exterior</c:v>
          </c:tx>
          <c:spPr>
            <a:solidFill>
              <a:srgbClr val="10ACB4"/>
            </a:solidFill>
            <a:ln>
              <a:noFill/>
            </a:ln>
          </c:spPr>
          <c:invertIfNegative val="0"/>
          <c:cat>
            <c:numRef>
              <c:f>'[1]Grafico Cob y tasa'!$K$103:$K$140</c:f>
              <c:numCache>
                <c:formatCode>mmm\-yy</c:formatCode>
                <c:ptCount val="38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  <c:pt idx="37">
                  <c:v>45139</c:v>
                </c:pt>
              </c:numCache>
            </c:numRef>
          </c:cat>
          <c:val>
            <c:numRef>
              <c:f>'[1]Grafico Cob y tasa'!$Q$103:$Q$140</c:f>
              <c:numCache>
                <c:formatCode>#,##0</c:formatCode>
                <c:ptCount val="38"/>
                <c:pt idx="0">
                  <c:v>176842.69999999995</c:v>
                </c:pt>
                <c:pt idx="1">
                  <c:v>-4551.2800000000279</c:v>
                </c:pt>
                <c:pt idx="2">
                  <c:v>24086.790000000037</c:v>
                </c:pt>
                <c:pt idx="3">
                  <c:v>150072.77999999997</c:v>
                </c:pt>
                <c:pt idx="4">
                  <c:v>9231.4538199999952</c:v>
                </c:pt>
                <c:pt idx="5">
                  <c:v>342230.93306999997</c:v>
                </c:pt>
                <c:pt idx="6">
                  <c:v>11632.960000000021</c:v>
                </c:pt>
                <c:pt idx="7">
                  <c:v>59039.719999999972</c:v>
                </c:pt>
                <c:pt idx="8">
                  <c:v>233924.41000000003</c:v>
                </c:pt>
                <c:pt idx="9">
                  <c:v>199844.28000000003</c:v>
                </c:pt>
                <c:pt idx="10">
                  <c:v>140232.62999999995</c:v>
                </c:pt>
                <c:pt idx="11">
                  <c:v>125768.16999999998</c:v>
                </c:pt>
                <c:pt idx="12">
                  <c:v>211588.37999999995</c:v>
                </c:pt>
                <c:pt idx="13">
                  <c:v>83937.13</c:v>
                </c:pt>
                <c:pt idx="14">
                  <c:v>291257.49000000005</c:v>
                </c:pt>
                <c:pt idx="15">
                  <c:v>-176008.92999999993</c:v>
                </c:pt>
                <c:pt idx="16">
                  <c:v>254410.62</c:v>
                </c:pt>
                <c:pt idx="17">
                  <c:v>211076.89111999999</c:v>
                </c:pt>
                <c:pt idx="18">
                  <c:v>134684.80992999958</c:v>
                </c:pt>
                <c:pt idx="19">
                  <c:v>-7760.7057500005467</c:v>
                </c:pt>
                <c:pt idx="20">
                  <c:v>-67757.333670001011</c:v>
                </c:pt>
                <c:pt idx="21">
                  <c:v>79147.762640003406</c:v>
                </c:pt>
                <c:pt idx="22">
                  <c:v>278632.32817000069</c:v>
                </c:pt>
                <c:pt idx="23">
                  <c:v>-31958.503689995967</c:v>
                </c:pt>
                <c:pt idx="24">
                  <c:v>178450.0595199985</c:v>
                </c:pt>
                <c:pt idx="25">
                  <c:v>338630.79180000274</c:v>
                </c:pt>
                <c:pt idx="26">
                  <c:v>692907.45648999896</c:v>
                </c:pt>
                <c:pt idx="27">
                  <c:v>169525.78832000162</c:v>
                </c:pt>
                <c:pt idx="28">
                  <c:v>116631.45817000256</c:v>
                </c:pt>
                <c:pt idx="29">
                  <c:v>360756.27543000248</c:v>
                </c:pt>
                <c:pt idx="30">
                  <c:v>-2094.5635900001507</c:v>
                </c:pt>
                <c:pt idx="31">
                  <c:v>119045.46947000042</c:v>
                </c:pt>
                <c:pt idx="32">
                  <c:v>209865.39777999907</c:v>
                </c:pt>
                <c:pt idx="33">
                  <c:v>-21858.176230000972</c:v>
                </c:pt>
                <c:pt idx="34">
                  <c:v>235994.7588099998</c:v>
                </c:pt>
                <c:pt idx="35">
                  <c:v>127875.49709000066</c:v>
                </c:pt>
                <c:pt idx="36">
                  <c:v>121770.07807999989</c:v>
                </c:pt>
                <c:pt idx="37">
                  <c:v>282416.10785000119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A423-4463-9506-0977D4318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2160"/>
        <c:axId val="85293696"/>
        <c:extLst/>
      </c:barChart>
      <c:dateAx>
        <c:axId val="852921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ES_tradnl" sz="800"/>
            </a:pPr>
            <a:endParaRPr lang="es-ES"/>
          </a:p>
        </c:txPr>
        <c:crossAx val="85293696"/>
        <c:crosses val="autoZero"/>
        <c:auto val="1"/>
        <c:lblOffset val="100"/>
        <c:baseTimeUnit val="months"/>
        <c:majorUnit val="1"/>
        <c:minorUnit val="1"/>
      </c:dateAx>
      <c:valAx>
        <c:axId val="85293696"/>
        <c:scaling>
          <c:orientation val="minMax"/>
          <c:max val="1000000"/>
          <c:min val="-200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lang="es-ES_tradnl" sz="800"/>
            </a:pPr>
            <a:endParaRPr lang="es-ES"/>
          </a:p>
        </c:txPr>
        <c:crossAx val="85292160"/>
        <c:crosses val="autoZero"/>
        <c:crossBetween val="between"/>
        <c:majorUnit val="200000"/>
        <c:minorUnit val="0.25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noFill/>
        </a:ln>
      </c:spPr>
    </c:plotArea>
    <c:legend>
      <c:legendPos val="b"/>
      <c:layout>
        <c:manualLayout>
          <c:xMode val="edge"/>
          <c:yMode val="edge"/>
          <c:x val="0.28165154576916834"/>
          <c:y val="0.91134834560774247"/>
          <c:w val="0.47618070750005942"/>
          <c:h val="5.6306640915168855E-2"/>
        </c:manualLayout>
      </c:layout>
      <c:overlay val="0"/>
      <c:txPr>
        <a:bodyPr/>
        <a:lstStyle/>
        <a:p>
          <a:pPr>
            <a:defRPr lang="es-ES_tradnl" sz="800"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1465" r="0.75000000000001465" t="1.55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1283539</xdr:colOff>
      <xdr:row>3</xdr:row>
      <xdr:rowOff>172528</xdr:rowOff>
    </xdr:to>
    <xdr:pic>
      <xdr:nvPicPr>
        <xdr:cNvPr id="5" name="3 Imagen" descr="U:\usuarios\PRESIDEN\AnPros\comun\Logo Prodetur\Logo-Prodetur-e1498635023914-1.jpg">
          <a:extLst>
            <a:ext uri="{FF2B5EF4-FFF2-40B4-BE49-F238E27FC236}">
              <a16:creationId xmlns:a16="http://schemas.microsoft.com/office/drawing/2014/main" id="{BC68FB33-6D4D-4949-B2E1-158D144EEDF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83539" cy="74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409575</xdr:colOff>
      <xdr:row>8</xdr:row>
      <xdr:rowOff>9525</xdr:rowOff>
    </xdr:from>
    <xdr:to>
      <xdr:col>5</xdr:col>
      <xdr:colOff>466725</xdr:colOff>
      <xdr:row>23</xdr:row>
      <xdr:rowOff>38100</xdr:rowOff>
    </xdr:to>
    <xdr:graphicFrame macro="">
      <xdr:nvGraphicFramePr>
        <xdr:cNvPr id="3" name="Chart 1029">
          <a:extLst>
            <a:ext uri="{FF2B5EF4-FFF2-40B4-BE49-F238E27FC236}">
              <a16:creationId xmlns:a16="http://schemas.microsoft.com/office/drawing/2014/main" id="{57FDAA56-22C5-4975-B963-5CFEED100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SECTOR%20EXTERIOR\2-DATOS%20Y%20GR&#193;FICOS\2-DATOS%20Y%20GR&#193;FICOS.xlsx" TargetMode="External"/><Relationship Id="rId1" Type="http://schemas.openxmlformats.org/officeDocument/2006/relationships/externalLinkPath" Target="/ANALISIS/Comun/SECTOR%20EXTERIOR/2-DATOS%20Y%20GR&#193;FICOS/2-DATOS%20Y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ico Cob y tasa"/>
      <sheetName val="Variaciones Acumuladas "/>
      <sheetName val="2014-2019"/>
      <sheetName val="Trimestres"/>
      <sheetName val="Paises valores"/>
      <sheetName val="Productos valores"/>
      <sheetName val="Países años 2020- 2019- 2018"/>
      <sheetName val="Paises 2020"/>
      <sheetName val="Paises año 2019"/>
      <sheetName val="Países año 2018"/>
      <sheetName val="Productos 2020"/>
      <sheetName val="Productos 2019"/>
      <sheetName val="Productos año 2018"/>
      <sheetName val="Productos Anual"/>
      <sheetName val="Hoja3"/>
      <sheetName val="Balanza "/>
      <sheetName val="Informe"/>
      <sheetName val="X por sectores ICEX"/>
      <sheetName val="M por sectores ICEX"/>
      <sheetName val="X-M Productos TARIC"/>
      <sheetName val="X zonas "/>
      <sheetName val="X paises"/>
      <sheetName val="M zonas "/>
      <sheetName val="M paises"/>
      <sheetName val="Hoja4"/>
    </sheetNames>
    <sheetDataSet>
      <sheetData sheetId="0">
        <row r="11">
          <cell r="L11" t="str">
            <v>Exportaciones</v>
          </cell>
          <cell r="N11" t="str">
            <v>Importaciones</v>
          </cell>
        </row>
        <row r="103">
          <cell r="K103">
            <v>44013</v>
          </cell>
          <cell r="L103">
            <v>542062.84</v>
          </cell>
          <cell r="N103">
            <v>365220.14</v>
          </cell>
          <cell r="Q103">
            <v>176842.69999999995</v>
          </cell>
        </row>
        <row r="104">
          <cell r="K104">
            <v>44044</v>
          </cell>
          <cell r="L104">
            <v>326019.87</v>
          </cell>
          <cell r="N104">
            <v>330571.15000000002</v>
          </cell>
          <cell r="Q104">
            <v>-4551.2800000000279</v>
          </cell>
        </row>
        <row r="105">
          <cell r="K105">
            <v>44075</v>
          </cell>
          <cell r="L105">
            <v>415851.9</v>
          </cell>
          <cell r="N105">
            <v>391765.11</v>
          </cell>
          <cell r="Q105">
            <v>24086.790000000037</v>
          </cell>
        </row>
        <row r="106">
          <cell r="K106">
            <v>44105</v>
          </cell>
          <cell r="L106">
            <v>579330.62</v>
          </cell>
          <cell r="N106">
            <v>429257.84</v>
          </cell>
          <cell r="Q106">
            <v>150072.77999999997</v>
          </cell>
        </row>
        <row r="107">
          <cell r="K107">
            <v>44136</v>
          </cell>
          <cell r="L107">
            <v>428116.98297000001</v>
          </cell>
          <cell r="N107">
            <v>418885.52915000002</v>
          </cell>
          <cell r="Q107">
            <v>9231.4538199999952</v>
          </cell>
        </row>
        <row r="108">
          <cell r="K108">
            <v>44166</v>
          </cell>
          <cell r="L108">
            <v>766984.75260999997</v>
          </cell>
          <cell r="N108">
            <v>424753.81954</v>
          </cell>
          <cell r="Q108">
            <v>342230.93306999997</v>
          </cell>
        </row>
        <row r="109">
          <cell r="K109">
            <v>44197</v>
          </cell>
          <cell r="L109">
            <v>321034.51</v>
          </cell>
          <cell r="N109">
            <v>309401.55</v>
          </cell>
          <cell r="Q109">
            <v>11632.960000000021</v>
          </cell>
        </row>
        <row r="110">
          <cell r="K110">
            <v>44228</v>
          </cell>
          <cell r="L110">
            <v>439118.25</v>
          </cell>
          <cell r="N110">
            <v>380078.53</v>
          </cell>
          <cell r="Q110">
            <v>59039.719999999972</v>
          </cell>
        </row>
        <row r="111">
          <cell r="K111">
            <v>44256</v>
          </cell>
          <cell r="L111">
            <v>672033.91</v>
          </cell>
          <cell r="N111">
            <v>438109.5</v>
          </cell>
          <cell r="Q111">
            <v>233924.41000000003</v>
          </cell>
        </row>
        <row r="112">
          <cell r="K112">
            <v>44287</v>
          </cell>
          <cell r="L112">
            <v>606425.01</v>
          </cell>
          <cell r="N112">
            <v>406580.73</v>
          </cell>
          <cell r="Q112">
            <v>199844.28000000003</v>
          </cell>
        </row>
        <row r="113">
          <cell r="K113">
            <v>44317</v>
          </cell>
          <cell r="L113">
            <v>555191.59</v>
          </cell>
          <cell r="N113">
            <v>414958.96</v>
          </cell>
          <cell r="Q113">
            <v>140232.62999999995</v>
          </cell>
        </row>
        <row r="114">
          <cell r="K114">
            <v>44348</v>
          </cell>
          <cell r="L114">
            <v>584517.86</v>
          </cell>
          <cell r="N114">
            <v>458749.69</v>
          </cell>
          <cell r="Q114">
            <v>125768.16999999998</v>
          </cell>
        </row>
        <row r="115">
          <cell r="K115">
            <v>44378</v>
          </cell>
          <cell r="L115">
            <v>592215.46</v>
          </cell>
          <cell r="N115">
            <v>380627.08</v>
          </cell>
          <cell r="Q115">
            <v>211588.37999999995</v>
          </cell>
        </row>
        <row r="116">
          <cell r="K116">
            <v>44409</v>
          </cell>
          <cell r="L116">
            <v>413833.07</v>
          </cell>
          <cell r="N116">
            <v>329895.94</v>
          </cell>
          <cell r="Q116">
            <v>83937.13</v>
          </cell>
        </row>
        <row r="117">
          <cell r="K117">
            <v>44440</v>
          </cell>
          <cell r="L117">
            <v>667860.28</v>
          </cell>
          <cell r="N117">
            <v>376602.79</v>
          </cell>
          <cell r="Q117">
            <v>291257.49000000005</v>
          </cell>
        </row>
        <row r="118">
          <cell r="K118">
            <v>44470</v>
          </cell>
          <cell r="L118">
            <v>485511.53</v>
          </cell>
          <cell r="N118">
            <v>661520.46</v>
          </cell>
          <cell r="Q118">
            <v>-176008.92999999993</v>
          </cell>
        </row>
        <row r="119">
          <cell r="K119">
            <v>44501</v>
          </cell>
          <cell r="L119">
            <v>878182.96</v>
          </cell>
          <cell r="N119">
            <v>623772.34</v>
          </cell>
          <cell r="Q119">
            <v>254410.62</v>
          </cell>
        </row>
        <row r="120">
          <cell r="K120">
            <v>44531</v>
          </cell>
          <cell r="L120">
            <v>651099.40448999999</v>
          </cell>
          <cell r="N120">
            <v>440022.51337</v>
          </cell>
          <cell r="Q120">
            <v>211076.89111999999</v>
          </cell>
        </row>
        <row r="121">
          <cell r="K121">
            <v>44562</v>
          </cell>
          <cell r="L121">
            <v>578231.87169000006</v>
          </cell>
          <cell r="N121">
            <v>443547.06176000048</v>
          </cell>
          <cell r="Q121">
            <v>134684.80992999958</v>
          </cell>
        </row>
        <row r="122">
          <cell r="K122">
            <v>44593</v>
          </cell>
          <cell r="L122">
            <v>525546.08337999904</v>
          </cell>
          <cell r="N122">
            <v>533306.78912999958</v>
          </cell>
          <cell r="Q122">
            <v>-7760.7057500005467</v>
          </cell>
        </row>
        <row r="123">
          <cell r="K123">
            <v>44621</v>
          </cell>
          <cell r="L123">
            <v>602474.18708000088</v>
          </cell>
          <cell r="N123">
            <v>670231.52075000189</v>
          </cell>
          <cell r="Q123">
            <v>-67757.333670001011</v>
          </cell>
        </row>
        <row r="124">
          <cell r="K124">
            <v>44652</v>
          </cell>
          <cell r="L124">
            <v>564566.1108700023</v>
          </cell>
          <cell r="N124">
            <v>485418.3482299989</v>
          </cell>
          <cell r="Q124">
            <v>79147.762640003406</v>
          </cell>
        </row>
        <row r="125">
          <cell r="K125">
            <v>44682</v>
          </cell>
          <cell r="L125">
            <v>803329.46922000137</v>
          </cell>
          <cell r="N125">
            <v>524697.14105000068</v>
          </cell>
          <cell r="Q125">
            <v>278632.32817000069</v>
          </cell>
        </row>
        <row r="126">
          <cell r="K126">
            <v>44713</v>
          </cell>
          <cell r="L126">
            <v>632182.31631000398</v>
          </cell>
          <cell r="N126">
            <v>664140.81999999995</v>
          </cell>
          <cell r="Q126">
            <v>-31958.503689995967</v>
          </cell>
        </row>
        <row r="127">
          <cell r="K127">
            <v>44743</v>
          </cell>
          <cell r="L127">
            <v>711919.09115000081</v>
          </cell>
          <cell r="N127">
            <v>533469.03163000231</v>
          </cell>
          <cell r="Q127">
            <v>178450.0595199985</v>
          </cell>
        </row>
        <row r="128">
          <cell r="K128">
            <v>44774</v>
          </cell>
          <cell r="L128">
            <v>808936.6578600012</v>
          </cell>
          <cell r="N128">
            <v>470305.86605999846</v>
          </cell>
          <cell r="Q128">
            <v>338630.79180000274</v>
          </cell>
        </row>
        <row r="129">
          <cell r="K129">
            <v>44805</v>
          </cell>
          <cell r="L129">
            <v>1246269.6527099984</v>
          </cell>
          <cell r="N129">
            <v>553362.19621999946</v>
          </cell>
          <cell r="Q129">
            <v>692907.45648999896</v>
          </cell>
        </row>
        <row r="130">
          <cell r="K130">
            <v>44835</v>
          </cell>
          <cell r="L130">
            <v>670788.00530000078</v>
          </cell>
          <cell r="N130">
            <v>501262.21697999915</v>
          </cell>
          <cell r="Q130">
            <v>169525.78832000162</v>
          </cell>
        </row>
        <row r="131">
          <cell r="K131">
            <v>44866</v>
          </cell>
          <cell r="L131">
            <v>704215.36</v>
          </cell>
          <cell r="N131">
            <v>587583.90182999743</v>
          </cell>
          <cell r="Q131">
            <v>116631.45817000256</v>
          </cell>
        </row>
        <row r="132">
          <cell r="K132">
            <v>44896</v>
          </cell>
          <cell r="L132">
            <v>938097.97786000185</v>
          </cell>
          <cell r="N132">
            <v>577341.70242999936</v>
          </cell>
          <cell r="Q132">
            <v>360756.27543000248</v>
          </cell>
        </row>
        <row r="133">
          <cell r="K133">
            <v>44927</v>
          </cell>
          <cell r="L133">
            <v>489684.13454</v>
          </cell>
          <cell r="N133">
            <v>491778.69813000015</v>
          </cell>
          <cell r="Q133">
            <v>-2094.5635900001507</v>
          </cell>
        </row>
        <row r="134">
          <cell r="K134">
            <v>44958</v>
          </cell>
          <cell r="L134">
            <v>618021.80584999989</v>
          </cell>
          <cell r="N134">
            <v>498976.33637999947</v>
          </cell>
          <cell r="Q134">
            <v>119045.46947000042</v>
          </cell>
        </row>
        <row r="135">
          <cell r="K135">
            <v>44986</v>
          </cell>
          <cell r="L135">
            <v>763721.13124999963</v>
          </cell>
          <cell r="N135">
            <v>553855.73347000056</v>
          </cell>
          <cell r="Q135">
            <v>209865.39777999907</v>
          </cell>
        </row>
        <row r="136">
          <cell r="K136">
            <v>45017</v>
          </cell>
          <cell r="L136">
            <v>490467.83273000026</v>
          </cell>
          <cell r="N136">
            <v>512326.00896000123</v>
          </cell>
          <cell r="Q136">
            <v>-21858.176230000972</v>
          </cell>
        </row>
        <row r="137">
          <cell r="K137">
            <v>45047</v>
          </cell>
          <cell r="L137">
            <v>843311.59778999968</v>
          </cell>
          <cell r="N137">
            <v>607316.83897999988</v>
          </cell>
          <cell r="Q137">
            <v>235994.7588099998</v>
          </cell>
        </row>
        <row r="138">
          <cell r="K138">
            <v>45078</v>
          </cell>
          <cell r="L138">
            <v>681562.25764000055</v>
          </cell>
          <cell r="N138">
            <v>553686.76054999989</v>
          </cell>
          <cell r="Q138">
            <v>127875.49709000066</v>
          </cell>
        </row>
        <row r="139">
          <cell r="K139">
            <v>45108</v>
          </cell>
          <cell r="L139">
            <v>586592.5075699992</v>
          </cell>
          <cell r="N139">
            <v>464822.42948999931</v>
          </cell>
          <cell r="Q139">
            <v>121770.07807999989</v>
          </cell>
        </row>
        <row r="140">
          <cell r="K140">
            <v>45139</v>
          </cell>
          <cell r="L140">
            <v>704756.206330001</v>
          </cell>
          <cell r="N140">
            <v>422340.09847999981</v>
          </cell>
          <cell r="Q140">
            <v>282416.10785000119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5"/>
  <sheetViews>
    <sheetView tabSelected="1" view="pageLayout" workbookViewId="0">
      <selection activeCell="D3" sqref="D3"/>
    </sheetView>
  </sheetViews>
  <sheetFormatPr baseColWidth="10" defaultColWidth="89.42578125" defaultRowHeight="15" x14ac:dyDescent="0.25"/>
  <cols>
    <col min="1" max="1" width="24.7109375" customWidth="1"/>
    <col min="2" max="2" width="11.28515625" customWidth="1"/>
    <col min="3" max="3" width="7.28515625" customWidth="1"/>
    <col min="4" max="4" width="15.28515625" customWidth="1"/>
    <col min="5" max="5" width="11.7109375" customWidth="1"/>
    <col min="6" max="6" width="8.85546875" customWidth="1"/>
    <col min="7" max="7" width="32.28515625" customWidth="1"/>
  </cols>
  <sheetData>
    <row r="2" spans="1:7" x14ac:dyDescent="0.25">
      <c r="E2" s="7"/>
      <c r="F2" s="6" t="s">
        <v>20</v>
      </c>
    </row>
    <row r="4" spans="1:7" ht="15" customHeight="1" x14ac:dyDescent="0.25">
      <c r="A4" s="40" t="s">
        <v>21</v>
      </c>
      <c r="B4" s="40"/>
      <c r="C4" s="40"/>
      <c r="D4" s="40"/>
      <c r="E4" s="40"/>
      <c r="F4" s="40"/>
    </row>
    <row r="5" spans="1:7" ht="42" customHeight="1" x14ac:dyDescent="0.25">
      <c r="A5" s="41" t="s">
        <v>22</v>
      </c>
      <c r="B5" s="41"/>
      <c r="C5" s="41"/>
      <c r="D5" s="41"/>
      <c r="E5" s="41"/>
      <c r="F5" s="41"/>
      <c r="G5" s="43"/>
    </row>
    <row r="6" spans="1:7" ht="15" customHeight="1" x14ac:dyDescent="0.25">
      <c r="A6" s="42" t="s">
        <v>33</v>
      </c>
      <c r="B6" s="42"/>
      <c r="C6" s="42"/>
      <c r="D6" s="42"/>
      <c r="E6" s="42"/>
      <c r="F6" s="42"/>
      <c r="G6" s="44"/>
    </row>
    <row r="7" spans="1:7" ht="18" customHeight="1" x14ac:dyDescent="0.25">
      <c r="A7" s="42"/>
      <c r="B7" s="42"/>
      <c r="C7" s="42"/>
      <c r="D7" s="42"/>
      <c r="E7" s="42"/>
      <c r="F7" s="42"/>
    </row>
    <row r="8" spans="1:7" ht="32.25" customHeight="1" x14ac:dyDescent="0.25">
      <c r="A8" s="39" t="s">
        <v>34</v>
      </c>
      <c r="B8" s="39"/>
      <c r="C8" s="39"/>
      <c r="D8" s="39"/>
      <c r="E8" s="39"/>
      <c r="F8" s="39"/>
    </row>
    <row r="9" spans="1:7" ht="15.75" customHeight="1" x14ac:dyDescent="0.25">
      <c r="A9" s="4"/>
      <c r="B9" s="4"/>
      <c r="C9" s="4"/>
      <c r="D9" s="4"/>
      <c r="E9" s="4"/>
    </row>
    <row r="10" spans="1:7" x14ac:dyDescent="0.25">
      <c r="A10" s="1"/>
    </row>
    <row r="11" spans="1:7" x14ac:dyDescent="0.25">
      <c r="A11" s="1"/>
    </row>
    <row r="19" spans="1:6" ht="14.1" customHeight="1" x14ac:dyDescent="0.25">
      <c r="E19" s="5"/>
    </row>
    <row r="20" spans="1:6" ht="14.1" customHeight="1" x14ac:dyDescent="0.25">
      <c r="E20" s="2"/>
    </row>
    <row r="21" spans="1:6" ht="14.1" customHeight="1" x14ac:dyDescent="0.25">
      <c r="E21" s="2"/>
    </row>
    <row r="22" spans="1:6" ht="24" customHeight="1" x14ac:dyDescent="0.25">
      <c r="E22" s="3"/>
    </row>
    <row r="23" spans="1:6" ht="15.75" customHeight="1" x14ac:dyDescent="0.25">
      <c r="E23" s="3"/>
    </row>
    <row r="25" spans="1:6" ht="15.75" thickBot="1" x14ac:dyDescent="0.3">
      <c r="A25" s="8" t="s">
        <v>23</v>
      </c>
    </row>
    <row r="26" spans="1:6" ht="18.75" thickBot="1" x14ac:dyDescent="0.3">
      <c r="A26" s="33" t="s">
        <v>2</v>
      </c>
      <c r="B26" s="34" t="s">
        <v>3</v>
      </c>
      <c r="C26" s="34" t="s">
        <v>5</v>
      </c>
      <c r="D26" s="35" t="s">
        <v>4</v>
      </c>
      <c r="E26" s="35" t="s">
        <v>3</v>
      </c>
      <c r="F26" s="36" t="s">
        <v>5</v>
      </c>
    </row>
    <row r="27" spans="1:6" ht="15.75" thickBot="1" x14ac:dyDescent="0.3">
      <c r="A27" s="27" t="s">
        <v>17</v>
      </c>
      <c r="B27" s="28">
        <v>238620.52</v>
      </c>
      <c r="C27" s="29">
        <v>0.33860000000000001</v>
      </c>
      <c r="D27" s="30" t="s">
        <v>9</v>
      </c>
      <c r="E27" s="31">
        <v>163783.96</v>
      </c>
      <c r="F27" s="32">
        <v>0.2324</v>
      </c>
    </row>
    <row r="28" spans="1:6" ht="15.75" thickBot="1" x14ac:dyDescent="0.3">
      <c r="A28" s="15" t="s">
        <v>13</v>
      </c>
      <c r="B28" s="16">
        <v>143393.97</v>
      </c>
      <c r="C28" s="17">
        <v>0.20349999999999999</v>
      </c>
      <c r="D28" s="18" t="s">
        <v>6</v>
      </c>
      <c r="E28" s="19">
        <v>102674.3</v>
      </c>
      <c r="F28" s="20">
        <v>0.1457</v>
      </c>
    </row>
    <row r="29" spans="1:6" ht="15.75" thickBot="1" x14ac:dyDescent="0.3">
      <c r="A29" s="9" t="s">
        <v>24</v>
      </c>
      <c r="B29" s="10">
        <v>43920.04</v>
      </c>
      <c r="C29" s="11">
        <v>6.2300000000000001E-2</v>
      </c>
      <c r="D29" s="12" t="s">
        <v>8</v>
      </c>
      <c r="E29" s="13">
        <v>59555.05</v>
      </c>
      <c r="F29" s="14">
        <v>8.4500000000000006E-2</v>
      </c>
    </row>
    <row r="30" spans="1:6" ht="15.75" thickBot="1" x14ac:dyDescent="0.3">
      <c r="A30" s="15" t="s">
        <v>25</v>
      </c>
      <c r="B30" s="16">
        <v>32676.12</v>
      </c>
      <c r="C30" s="17">
        <v>4.6399999999999997E-2</v>
      </c>
      <c r="D30" s="18" t="s">
        <v>7</v>
      </c>
      <c r="E30" s="19">
        <v>40685.11</v>
      </c>
      <c r="F30" s="20">
        <v>5.7700000000000001E-2</v>
      </c>
    </row>
    <row r="31" spans="1:6" ht="15.75" thickBot="1" x14ac:dyDescent="0.3">
      <c r="A31" s="9" t="s">
        <v>14</v>
      </c>
      <c r="B31" s="10">
        <v>26353.22</v>
      </c>
      <c r="C31" s="11">
        <v>3.7400000000000003E-2</v>
      </c>
      <c r="D31" s="12" t="s">
        <v>10</v>
      </c>
      <c r="E31" s="13">
        <v>38527.71</v>
      </c>
      <c r="F31" s="14">
        <v>5.4699999999999999E-2</v>
      </c>
    </row>
    <row r="32" spans="1:6" ht="15.75" thickBot="1" x14ac:dyDescent="0.3">
      <c r="A32" s="15" t="s">
        <v>16</v>
      </c>
      <c r="B32" s="16">
        <v>26072.23</v>
      </c>
      <c r="C32" s="17">
        <v>3.6999999999999998E-2</v>
      </c>
      <c r="D32" s="18" t="s">
        <v>30</v>
      </c>
      <c r="E32" s="19">
        <v>34362.480000000003</v>
      </c>
      <c r="F32" s="20">
        <v>4.8800000000000003E-2</v>
      </c>
    </row>
    <row r="33" spans="1:6" ht="15.75" thickBot="1" x14ac:dyDescent="0.3">
      <c r="A33" s="9" t="s">
        <v>15</v>
      </c>
      <c r="B33" s="10">
        <v>23521.14</v>
      </c>
      <c r="C33" s="11">
        <v>3.3399999999999999E-2</v>
      </c>
      <c r="D33" s="12" t="s">
        <v>31</v>
      </c>
      <c r="E33" s="13">
        <v>34061.68</v>
      </c>
      <c r="F33" s="14">
        <v>4.8300000000000003E-2</v>
      </c>
    </row>
    <row r="34" spans="1:6" ht="15.75" thickBot="1" x14ac:dyDescent="0.3">
      <c r="A34" s="15" t="s">
        <v>26</v>
      </c>
      <c r="B34" s="16">
        <v>11153.52</v>
      </c>
      <c r="C34" s="17">
        <v>1.5800000000000002E-2</v>
      </c>
      <c r="D34" s="18" t="s">
        <v>11</v>
      </c>
      <c r="E34" s="19">
        <v>31193.74</v>
      </c>
      <c r="F34" s="20">
        <v>4.4299999999999999E-2</v>
      </c>
    </row>
    <row r="35" spans="1:6" ht="15.75" thickBot="1" x14ac:dyDescent="0.3">
      <c r="A35" s="9" t="s">
        <v>18</v>
      </c>
      <c r="B35" s="10">
        <v>10990.97</v>
      </c>
      <c r="C35" s="11">
        <v>1.5599999999999999E-2</v>
      </c>
      <c r="D35" s="12" t="s">
        <v>12</v>
      </c>
      <c r="E35" s="13">
        <v>11726.64</v>
      </c>
      <c r="F35" s="14">
        <v>1.66E-2</v>
      </c>
    </row>
    <row r="36" spans="1:6" ht="18.75" customHeight="1" thickBot="1" x14ac:dyDescent="0.3">
      <c r="A36" s="15" t="s">
        <v>27</v>
      </c>
      <c r="B36" s="16">
        <v>10228.69</v>
      </c>
      <c r="C36" s="17">
        <v>1.4500000000000001E-2</v>
      </c>
      <c r="D36" s="18" t="s">
        <v>19</v>
      </c>
      <c r="E36" s="19">
        <v>11476.26</v>
      </c>
      <c r="F36" s="20">
        <v>1.6299999999999999E-2</v>
      </c>
    </row>
    <row r="37" spans="1:6" ht="15.75" thickBot="1" x14ac:dyDescent="0.3">
      <c r="A37" s="9" t="s">
        <v>28</v>
      </c>
      <c r="B37" s="10">
        <v>137825.79</v>
      </c>
      <c r="C37" s="11">
        <v>0.1956</v>
      </c>
      <c r="D37" s="12" t="s">
        <v>32</v>
      </c>
      <c r="E37" s="13">
        <v>176709.27</v>
      </c>
      <c r="F37" s="14">
        <v>0.25069999999999998</v>
      </c>
    </row>
    <row r="38" spans="1:6" ht="15.75" thickBot="1" x14ac:dyDescent="0.3">
      <c r="A38" s="21" t="s">
        <v>29</v>
      </c>
      <c r="B38" s="22">
        <v>704756.21</v>
      </c>
      <c r="C38" s="23">
        <v>1</v>
      </c>
      <c r="D38" s="24" t="s">
        <v>29</v>
      </c>
      <c r="E38" s="25">
        <v>704756.21</v>
      </c>
      <c r="F38" s="26">
        <v>1</v>
      </c>
    </row>
    <row r="39" spans="1:6" x14ac:dyDescent="0.25">
      <c r="A39" s="37" t="s">
        <v>1</v>
      </c>
      <c r="B39" s="37"/>
      <c r="C39" s="37"/>
      <c r="D39" s="37"/>
      <c r="E39" s="37"/>
    </row>
    <row r="40" spans="1:6" x14ac:dyDescent="0.25">
      <c r="A40" s="38" t="s">
        <v>0</v>
      </c>
      <c r="B40" s="38"/>
      <c r="C40" s="38"/>
      <c r="D40" s="38"/>
      <c r="E40" s="38"/>
    </row>
    <row r="44" spans="1:6" ht="15.75" customHeight="1" x14ac:dyDescent="0.25"/>
    <row r="45" spans="1:6" ht="15" customHeight="1" x14ac:dyDescent="0.25"/>
  </sheetData>
  <mergeCells count="6">
    <mergeCell ref="A39:E39"/>
    <mergeCell ref="A40:E40"/>
    <mergeCell ref="A8:F8"/>
    <mergeCell ref="A4:F4"/>
    <mergeCell ref="A5:F5"/>
    <mergeCell ref="A6:F7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Footer>&amp;C&amp;"Verdana,Normal"&amp;6&amp;K06-017 PRODETUR MP SAU. 
C/ Leonardo da Vinci  núm. 16. 41092 Sevilla. Teléfono: 954 486800 portalestadistico.dipusevilla.es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Elena Gañan Palacios</cp:lastModifiedBy>
  <cp:lastPrinted>2023-10-24T12:05:05Z</cp:lastPrinted>
  <dcterms:created xsi:type="dcterms:W3CDTF">2013-10-10T08:58:29Z</dcterms:created>
  <dcterms:modified xsi:type="dcterms:W3CDTF">2023-10-24T12:05:15Z</dcterms:modified>
</cp:coreProperties>
</file>