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920" yWindow="1110" windowWidth="15480" windowHeight="9810"/>
  </bookViews>
  <sheets>
    <sheet name="Hoja1" sheetId="1" r:id="rId1"/>
    <sheet name="contratos sectores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C18" i="1"/>
  <c r="C12"/>
  <c r="C8" i="2"/>
  <c r="C9" s="1"/>
</calcChain>
</file>

<file path=xl/sharedStrings.xml><?xml version="1.0" encoding="utf-8"?>
<sst xmlns="http://schemas.openxmlformats.org/spreadsheetml/2006/main" count="24" uniqueCount="22">
  <si>
    <t>Sevilla</t>
  </si>
  <si>
    <t>Valor absoluto</t>
  </si>
  <si>
    <t>Hombres</t>
  </si>
  <si>
    <t>Mujeres</t>
  </si>
  <si>
    <t>Paro registrado</t>
  </si>
  <si>
    <t>Indefinidos</t>
  </si>
  <si>
    <t>Temporales</t>
  </si>
  <si>
    <t xml:space="preserve">Contratos </t>
  </si>
  <si>
    <t>Fuente: Servicio Público Estatal de Empleo</t>
  </si>
  <si>
    <t xml:space="preserve"> </t>
  </si>
  <si>
    <t>Menores de 25</t>
  </si>
  <si>
    <t xml:space="preserve">mayores de 25 </t>
  </si>
  <si>
    <t>Servicios</t>
  </si>
  <si>
    <t>Agricultura</t>
  </si>
  <si>
    <t>Construcción</t>
  </si>
  <si>
    <t>Industria</t>
  </si>
  <si>
    <t xml:space="preserve">Contratos por sectores en la provincia de Sevilla. </t>
  </si>
  <si>
    <t>3 de febrero de 2017</t>
  </si>
  <si>
    <t>PARO REGISTRADO Y CONTRATOS EN EL SECTOR AGRÍCOLA. ENERO 2017</t>
  </si>
  <si>
    <t>Paro registrado. Sector agrícola. Enero 2017</t>
  </si>
  <si>
    <t>Contratos en el sector agrícola. Enero 2017</t>
  </si>
  <si>
    <t>En enero de 2017, el paro registrado en el sector agrícola en la provincia de Sevilla ha descendido un 9,65% respecto al mismo mes del año anterior. Los contratos en el sector agrícola en la provincia de Sevilla suponen el 26,9% del total de contratos provinciales y crecen en un 32,75% en términos interanuales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</si>
</sst>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11"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b/>
      <sz val="11"/>
      <color theme="0"/>
      <name val="Calibri"/>
      <family val="2"/>
    </font>
    <font>
      <sz val="11"/>
      <color theme="3"/>
      <name val="Calibri"/>
      <family val="2"/>
      <scheme val="minor"/>
    </font>
    <font>
      <b/>
      <sz val="9"/>
      <color theme="3"/>
      <name val="Calibri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365F9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/>
    <xf numFmtId="3" fontId="5" fillId="0" borderId="0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4" fillId="2" borderId="0" xfId="0" applyFont="1" applyFill="1" applyBorder="1"/>
    <xf numFmtId="3" fontId="5" fillId="3" borderId="0" xfId="0" applyNumberFormat="1" applyFont="1" applyFill="1" applyBorder="1" applyAlignment="1">
      <alignment horizontal="right"/>
    </xf>
    <xf numFmtId="0" fontId="4" fillId="4" borderId="0" xfId="0" applyFont="1" applyFill="1" applyBorder="1"/>
    <xf numFmtId="3" fontId="4" fillId="3" borderId="0" xfId="0" applyNumberFormat="1" applyFont="1" applyFill="1" applyBorder="1" applyAlignment="1">
      <alignment horizontal="right"/>
    </xf>
    <xf numFmtId="0" fontId="6" fillId="5" borderId="0" xfId="0" applyFont="1" applyFill="1" applyBorder="1" applyAlignment="1">
      <alignment horizontal="center" vertical="center"/>
    </xf>
    <xf numFmtId="3" fontId="5" fillId="6" borderId="0" xfId="0" applyNumberFormat="1" applyFont="1" applyFill="1" applyBorder="1" applyAlignment="1">
      <alignment horizontal="right"/>
    </xf>
    <xf numFmtId="3" fontId="4" fillId="7" borderId="0" xfId="0" applyNumberFormat="1" applyFont="1" applyFill="1" applyBorder="1" applyAlignment="1">
      <alignment horizontal="right"/>
    </xf>
    <xf numFmtId="10" fontId="0" fillId="0" borderId="0" xfId="0" applyNumberFormat="1"/>
    <xf numFmtId="0" fontId="7" fillId="0" borderId="0" xfId="0" applyFont="1"/>
    <xf numFmtId="0" fontId="6" fillId="8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164" fontId="0" fillId="0" borderId="0" xfId="0" applyNumberFormat="1"/>
    <xf numFmtId="165" fontId="0" fillId="0" borderId="0" xfId="1" applyNumberFormat="1" applyFont="1"/>
    <xf numFmtId="0" fontId="8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/>
    <xf numFmtId="17" fontId="0" fillId="0" borderId="0" xfId="0" applyNumberFormat="1" applyFill="1"/>
    <xf numFmtId="0" fontId="4" fillId="0" borderId="0" xfId="0" applyFont="1" applyFill="1" applyAlignment="1"/>
    <xf numFmtId="49" fontId="9" fillId="0" borderId="0" xfId="0" applyNumberFormat="1" applyFont="1" applyFill="1" applyAlignment="1">
      <alignment horizontal="left" vertical="center"/>
    </xf>
    <xf numFmtId="3" fontId="9" fillId="0" borderId="0" xfId="0" applyNumberFormat="1" applyFont="1" applyFill="1" applyAlignment="1">
      <alignment horizontal="right" vertical="center"/>
    </xf>
  </cellXfs>
  <cellStyles count="2">
    <cellStyle name="Normal" xfId="0" builtinId="0"/>
    <cellStyle name="Porcentual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"/>
  <c:chart>
    <c:title>
      <c:tx>
        <c:rich>
          <a:bodyPr/>
          <a:lstStyle/>
          <a:p>
            <a:pPr>
              <a:defRPr sz="1000">
                <a:solidFill>
                  <a:schemeClr val="tx2"/>
                </a:solidFill>
              </a:defRPr>
            </a:pPr>
            <a:r>
              <a:rPr lang="es-ES" sz="1000">
                <a:solidFill>
                  <a:schemeClr val="tx2"/>
                </a:solidFill>
              </a:rPr>
              <a:t>Contratos por sectores en la provincia de Sevilla (miles</a:t>
            </a:r>
            <a:r>
              <a:rPr lang="es-ES" sz="1000" baseline="0">
                <a:solidFill>
                  <a:schemeClr val="tx2"/>
                </a:solidFill>
              </a:rPr>
              <a:t> de personas)</a:t>
            </a:r>
            <a:r>
              <a:rPr lang="es-ES" sz="1000">
                <a:solidFill>
                  <a:schemeClr val="tx2"/>
                </a:solidFill>
              </a:rPr>
              <a:t>.</a:t>
            </a:r>
          </a:p>
          <a:p>
            <a:pPr>
              <a:defRPr sz="1000">
                <a:solidFill>
                  <a:schemeClr val="tx2"/>
                </a:solidFill>
              </a:defRPr>
            </a:pPr>
            <a:r>
              <a:rPr lang="es-ES" sz="1000">
                <a:solidFill>
                  <a:schemeClr val="tx2"/>
                </a:solidFill>
              </a:rPr>
              <a:t>Enero 2017</a:t>
            </a:r>
          </a:p>
        </c:rich>
      </c:tx>
      <c:layout>
        <c:manualLayout>
          <c:xMode val="edge"/>
          <c:yMode val="edge"/>
          <c:x val="0.16051427165354332"/>
          <c:y val="2.5157232704402552E-2"/>
        </c:manualLayout>
      </c:layout>
      <c:spPr>
        <a:noFill/>
      </c:spPr>
    </c:title>
    <c:plotArea>
      <c:layout/>
      <c:areaChart>
        <c:grouping val="standard"/>
        <c:ser>
          <c:idx val="0"/>
          <c:order val="0"/>
          <c:tx>
            <c:v>Sectores</c:v>
          </c:tx>
          <c:cat>
            <c:strRef>
              <c:f>'contratos sectores'!$B$4:$B$7</c:f>
              <c:strCache>
                <c:ptCount val="4"/>
                <c:pt idx="0">
                  <c:v>Servicios</c:v>
                </c:pt>
                <c:pt idx="1">
                  <c:v>Agricultura</c:v>
                </c:pt>
                <c:pt idx="2">
                  <c:v>Construcción</c:v>
                </c:pt>
                <c:pt idx="3">
                  <c:v>Industria</c:v>
                </c:pt>
              </c:strCache>
            </c:strRef>
          </c:cat>
          <c:val>
            <c:numRef>
              <c:f>'contratos sectores'!$C$4:$C$7</c:f>
              <c:numCache>
                <c:formatCode>General</c:formatCode>
                <c:ptCount val="4"/>
                <c:pt idx="0">
                  <c:v>53.2</c:v>
                </c:pt>
                <c:pt idx="1">
                  <c:v>26.9</c:v>
                </c:pt>
                <c:pt idx="2">
                  <c:v>11.8</c:v>
                </c:pt>
                <c:pt idx="3">
                  <c:v>8</c:v>
                </c:pt>
              </c:numCache>
            </c:numRef>
          </c:val>
        </c:ser>
        <c:axId val="67686784"/>
        <c:axId val="67688320"/>
      </c:areaChart>
      <c:catAx>
        <c:axId val="67686784"/>
        <c:scaling>
          <c:orientation val="minMax"/>
        </c:scaling>
        <c:axPos val="b"/>
        <c:numFmt formatCode="General" sourceLinked="1"/>
        <c:majorTickMark val="none"/>
        <c:tickLblPos val="nextTo"/>
        <c:crossAx val="67688320"/>
        <c:crosses val="autoZero"/>
        <c:auto val="1"/>
        <c:lblAlgn val="ctr"/>
        <c:lblOffset val="100"/>
      </c:catAx>
      <c:valAx>
        <c:axId val="67688320"/>
        <c:scaling>
          <c:orientation val="minMax"/>
        </c:scaling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none"/>
        <c:tickLblPos val="nextTo"/>
        <c:txPr>
          <a:bodyPr/>
          <a:lstStyle/>
          <a:p>
            <a:pPr>
              <a:defRPr>
                <a:solidFill>
                  <a:schemeClr val="tx2"/>
                </a:solidFill>
              </a:defRPr>
            </a:pPr>
            <a:endParaRPr lang="es-ES"/>
          </a:p>
        </c:txPr>
        <c:crossAx val="67686784"/>
        <c:crosses val="autoZero"/>
        <c:crossBetween val="midCat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2"/>
                </a:solidFill>
              </a:defRPr>
            </a:pPr>
            <a:endParaRPr lang="es-ES"/>
          </a:p>
        </c:txPr>
      </c:dTable>
      <c:spPr>
        <a:solidFill>
          <a:schemeClr val="tx2"/>
        </a:solidFill>
      </c:spPr>
    </c:plotArea>
    <c:plotVisOnly val="1"/>
    <c:dispBlanksAs val="zero"/>
  </c:chart>
  <c:spPr>
    <a:solidFill>
      <a:schemeClr val="lt1"/>
    </a:solidFill>
    <a:ln w="25400" cap="flat" cmpd="sng" algn="ctr">
      <a:noFill/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ES"/>
    </a:p>
  </c:txPr>
  <c:printSettings>
    <c:headerFooter>
      <c:oddFooter>&amp;C&amp;"Verdana,Normal"&amp;6&amp;K008000Unidad de Análisis y Prospección. Plaza del Triunfo, núm. 1. 41004 Sevilla. Teléfono: 954 501 532
www.dipusevilla.es/portalestadistico&amp;K01+000
</c:oddFooter>
    </c:headerFooter>
    <c:pageMargins b="0.75000000000000211" l="0.70000000000000062" r="0.70000000000000062" t="0.75000000000000211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"/>
  <c:chart>
    <c:title>
      <c:tx>
        <c:rich>
          <a:bodyPr/>
          <a:lstStyle/>
          <a:p>
            <a:pPr>
              <a:defRPr sz="1000">
                <a:solidFill>
                  <a:schemeClr val="tx2"/>
                </a:solidFill>
              </a:defRPr>
            </a:pPr>
            <a:r>
              <a:rPr lang="es-ES" sz="1000">
                <a:solidFill>
                  <a:schemeClr val="tx2"/>
                </a:solidFill>
              </a:rPr>
              <a:t>Contratos por sectores en la provincia de Sevilla (miles</a:t>
            </a:r>
            <a:r>
              <a:rPr lang="es-ES" sz="1000" baseline="0">
                <a:solidFill>
                  <a:schemeClr val="tx2"/>
                </a:solidFill>
              </a:rPr>
              <a:t> de personas)</a:t>
            </a:r>
            <a:r>
              <a:rPr lang="es-ES" sz="1000">
                <a:solidFill>
                  <a:schemeClr val="tx2"/>
                </a:solidFill>
              </a:rPr>
              <a:t>.</a:t>
            </a:r>
          </a:p>
          <a:p>
            <a:pPr>
              <a:defRPr sz="1000">
                <a:solidFill>
                  <a:schemeClr val="tx2"/>
                </a:solidFill>
              </a:defRPr>
            </a:pPr>
            <a:r>
              <a:rPr lang="es-ES" sz="1000">
                <a:solidFill>
                  <a:schemeClr val="tx2"/>
                </a:solidFill>
              </a:rPr>
              <a:t>Enero 2017</a:t>
            </a:r>
          </a:p>
        </c:rich>
      </c:tx>
      <c:layout>
        <c:manualLayout>
          <c:xMode val="edge"/>
          <c:yMode val="edge"/>
          <c:x val="0.16051427165354332"/>
          <c:y val="2.5157232704402552E-2"/>
        </c:manualLayout>
      </c:layout>
      <c:spPr>
        <a:noFill/>
      </c:spPr>
    </c:title>
    <c:plotArea>
      <c:layout/>
      <c:areaChart>
        <c:grouping val="standard"/>
        <c:ser>
          <c:idx val="0"/>
          <c:order val="0"/>
          <c:tx>
            <c:v>Sectores</c:v>
          </c:tx>
          <c:cat>
            <c:strRef>
              <c:f>'contratos sectores'!$B$4:$B$7</c:f>
              <c:strCache>
                <c:ptCount val="4"/>
                <c:pt idx="0">
                  <c:v>Servicios</c:v>
                </c:pt>
                <c:pt idx="1">
                  <c:v>Agricultura</c:v>
                </c:pt>
                <c:pt idx="2">
                  <c:v>Construcción</c:v>
                </c:pt>
                <c:pt idx="3">
                  <c:v>Industria</c:v>
                </c:pt>
              </c:strCache>
            </c:strRef>
          </c:cat>
          <c:val>
            <c:numRef>
              <c:f>'contratos sectores'!$C$4:$C$7</c:f>
              <c:numCache>
                <c:formatCode>General</c:formatCode>
                <c:ptCount val="4"/>
                <c:pt idx="0">
                  <c:v>53.2</c:v>
                </c:pt>
                <c:pt idx="1">
                  <c:v>26.9</c:v>
                </c:pt>
                <c:pt idx="2">
                  <c:v>11.8</c:v>
                </c:pt>
                <c:pt idx="3">
                  <c:v>8</c:v>
                </c:pt>
              </c:numCache>
            </c:numRef>
          </c:val>
        </c:ser>
        <c:axId val="68431232"/>
        <c:axId val="68441216"/>
      </c:areaChart>
      <c:catAx>
        <c:axId val="68431232"/>
        <c:scaling>
          <c:orientation val="minMax"/>
        </c:scaling>
        <c:axPos val="b"/>
        <c:numFmt formatCode="General" sourceLinked="1"/>
        <c:majorTickMark val="none"/>
        <c:tickLblPos val="nextTo"/>
        <c:crossAx val="68441216"/>
        <c:crosses val="autoZero"/>
        <c:auto val="1"/>
        <c:lblAlgn val="ctr"/>
        <c:lblOffset val="100"/>
      </c:catAx>
      <c:valAx>
        <c:axId val="68441216"/>
        <c:scaling>
          <c:orientation val="minMax"/>
        </c:scaling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none"/>
        <c:tickLblPos val="nextTo"/>
        <c:txPr>
          <a:bodyPr/>
          <a:lstStyle/>
          <a:p>
            <a:pPr>
              <a:defRPr>
                <a:solidFill>
                  <a:schemeClr val="tx2"/>
                </a:solidFill>
              </a:defRPr>
            </a:pPr>
            <a:endParaRPr lang="es-ES"/>
          </a:p>
        </c:txPr>
        <c:crossAx val="68431232"/>
        <c:crosses val="autoZero"/>
        <c:crossBetween val="midCat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2"/>
                </a:solidFill>
              </a:defRPr>
            </a:pPr>
            <a:endParaRPr lang="es-ES"/>
          </a:p>
        </c:txPr>
      </c:dTable>
      <c:spPr>
        <a:solidFill>
          <a:schemeClr val="tx2"/>
        </a:solidFill>
      </c:spPr>
    </c:plotArea>
    <c:plotVisOnly val="1"/>
    <c:dispBlanksAs val="zero"/>
  </c:chart>
  <c:spPr>
    <a:solidFill>
      <a:schemeClr val="lt1"/>
    </a:solidFill>
    <a:ln w="25400" cap="flat" cmpd="sng" algn="ctr">
      <a:noFill/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21</xdr:row>
      <xdr:rowOff>0</xdr:rowOff>
    </xdr:from>
    <xdr:to>
      <xdr:col>4</xdr:col>
      <xdr:colOff>38100</xdr:colOff>
      <xdr:row>34</xdr:row>
      <xdr:rowOff>28575</xdr:rowOff>
    </xdr:to>
    <xdr:graphicFrame macro="">
      <xdr:nvGraphicFramePr>
        <xdr:cNvPr id="5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6</xdr:row>
      <xdr:rowOff>28575</xdr:rowOff>
    </xdr:from>
    <xdr:to>
      <xdr:col>9</xdr:col>
      <xdr:colOff>476250</xdr:colOff>
      <xdr:row>19</xdr:row>
      <xdr:rowOff>76200</xdr:rowOff>
    </xdr:to>
    <xdr:graphicFrame macro="">
      <xdr:nvGraphicFramePr>
        <xdr:cNvPr id="88068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1"/>
  <sheetViews>
    <sheetView showGridLines="0" tabSelected="1" view="pageLayout" workbookViewId="0">
      <pane xSplit="31365" topLeftCell="G1"/>
      <selection activeCell="E19" sqref="E19"/>
      <selection pane="topRight" activeCell="G7" sqref="G7"/>
    </sheetView>
  </sheetViews>
  <sheetFormatPr baseColWidth="10" defaultColWidth="89.42578125" defaultRowHeight="15"/>
  <cols>
    <col min="1" max="1" width="14.28515625" customWidth="1"/>
    <col min="2" max="2" width="30.7109375" customWidth="1"/>
    <col min="3" max="3" width="13.28515625" customWidth="1"/>
    <col min="4" max="4" width="10.140625" customWidth="1"/>
    <col min="5" max="5" width="13.5703125" customWidth="1"/>
    <col min="6" max="6" width="9.85546875" customWidth="1"/>
    <col min="7" max="7" width="10" customWidth="1"/>
  </cols>
  <sheetData>
    <row r="1" spans="1:8">
      <c r="D1" s="20" t="s">
        <v>17</v>
      </c>
      <c r="E1" s="20"/>
    </row>
    <row r="3" spans="1:8" ht="15.75">
      <c r="A3" s="21" t="s">
        <v>18</v>
      </c>
      <c r="B3" s="21"/>
      <c r="C3" s="21"/>
      <c r="D3" s="21"/>
      <c r="E3" s="21"/>
      <c r="F3" s="5"/>
    </row>
    <row r="4" spans="1:8" ht="15.75">
      <c r="A4" s="5"/>
      <c r="B4" s="5"/>
      <c r="C4" s="5"/>
      <c r="D4" s="5"/>
      <c r="E4" s="5"/>
      <c r="F4" s="5"/>
    </row>
    <row r="5" spans="1:8">
      <c r="A5" s="22" t="s">
        <v>21</v>
      </c>
      <c r="B5" s="22"/>
      <c r="C5" s="22"/>
      <c r="D5" s="22"/>
      <c r="E5" s="22"/>
    </row>
    <row r="6" spans="1:8" ht="24.75" customHeight="1">
      <c r="A6" s="22"/>
      <c r="B6" s="22"/>
      <c r="C6" s="22"/>
      <c r="D6" s="22"/>
      <c r="E6" s="22"/>
      <c r="F6" s="1"/>
      <c r="G6" s="2"/>
      <c r="H6" s="2"/>
    </row>
    <row r="7" spans="1:8" ht="35.25" customHeight="1">
      <c r="B7" s="3" t="s">
        <v>19</v>
      </c>
      <c r="F7" s="1"/>
    </row>
    <row r="8" spans="1:8">
      <c r="B8" s="10" t="s">
        <v>0</v>
      </c>
      <c r="C8" s="10" t="s">
        <v>1</v>
      </c>
    </row>
    <row r="9" spans="1:8" ht="16.5" customHeight="1">
      <c r="B9" s="6" t="s">
        <v>2</v>
      </c>
      <c r="C9" s="7">
        <v>8217</v>
      </c>
    </row>
    <row r="10" spans="1:8">
      <c r="B10" s="6" t="s">
        <v>3</v>
      </c>
      <c r="C10" s="4">
        <v>7283</v>
      </c>
    </row>
    <row r="11" spans="1:8">
      <c r="B11" s="6" t="s">
        <v>10</v>
      </c>
      <c r="C11" s="11">
        <v>1538</v>
      </c>
    </row>
    <row r="12" spans="1:8">
      <c r="B12" s="6" t="s">
        <v>11</v>
      </c>
      <c r="C12" s="4">
        <f>C13-C11</f>
        <v>12358</v>
      </c>
    </row>
    <row r="13" spans="1:8">
      <c r="B13" s="6" t="s">
        <v>4</v>
      </c>
      <c r="C13" s="12">
        <v>13896</v>
      </c>
      <c r="E13" s="13"/>
    </row>
    <row r="15" spans="1:8">
      <c r="B15" s="3" t="s">
        <v>20</v>
      </c>
    </row>
    <row r="16" spans="1:8">
      <c r="B16" s="15" t="s">
        <v>0</v>
      </c>
      <c r="C16" s="15" t="s">
        <v>1</v>
      </c>
    </row>
    <row r="17" spans="2:5">
      <c r="B17" s="8" t="s">
        <v>5</v>
      </c>
      <c r="C17" s="7">
        <v>67</v>
      </c>
    </row>
    <row r="18" spans="2:5">
      <c r="B18" s="8" t="s">
        <v>6</v>
      </c>
      <c r="C18" s="4">
        <f>C19-C17</f>
        <v>20952</v>
      </c>
    </row>
    <row r="19" spans="2:5">
      <c r="B19" s="8" t="s">
        <v>7</v>
      </c>
      <c r="C19" s="9">
        <v>21019</v>
      </c>
      <c r="E19" s="13"/>
    </row>
    <row r="20" spans="2:5" ht="16.5" customHeight="1"/>
    <row r="21" spans="2:5" ht="16.5" customHeight="1"/>
    <row r="22" spans="2:5" ht="16.5" customHeight="1"/>
    <row r="23" spans="2:5" ht="16.5" customHeight="1"/>
    <row r="29" spans="2:5">
      <c r="E29" t="s">
        <v>9</v>
      </c>
    </row>
    <row r="32" spans="2:5">
      <c r="B32" s="23"/>
      <c r="C32" s="23"/>
    </row>
    <row r="35" spans="1:5">
      <c r="A35" s="19" t="s">
        <v>8</v>
      </c>
      <c r="B35" s="19"/>
      <c r="C35" s="19"/>
      <c r="D35" s="19"/>
    </row>
    <row r="36" spans="1:5">
      <c r="C36" s="16"/>
    </row>
    <row r="37" spans="1:5">
      <c r="A37" s="25"/>
      <c r="B37" s="25"/>
      <c r="C37" s="25"/>
      <c r="D37" s="25"/>
      <c r="E37" s="25"/>
    </row>
    <row r="38" spans="1:5">
      <c r="A38" s="26"/>
      <c r="B38" s="25"/>
      <c r="C38" s="25"/>
      <c r="D38" s="27"/>
      <c r="E38" s="25"/>
    </row>
    <row r="39" spans="1:5">
      <c r="A39" s="28"/>
      <c r="B39" s="28"/>
      <c r="C39" s="29"/>
      <c r="D39" s="25"/>
      <c r="E39" s="25"/>
    </row>
    <row r="40" spans="1:5">
      <c r="A40" s="25"/>
      <c r="B40" s="25"/>
      <c r="C40" s="25"/>
      <c r="D40" s="25"/>
      <c r="E40" s="25"/>
    </row>
    <row r="41" spans="1:5">
      <c r="A41" s="25"/>
      <c r="B41" s="25"/>
      <c r="C41" s="25"/>
      <c r="D41" s="25"/>
      <c r="E41" s="25"/>
    </row>
  </sheetData>
  <mergeCells count="5">
    <mergeCell ref="A35:D35"/>
    <mergeCell ref="D1:E1"/>
    <mergeCell ref="A3:E3"/>
    <mergeCell ref="A5:E6"/>
    <mergeCell ref="B32:C32"/>
  </mergeCells>
  <pageMargins left="0.78740157480314965" right="0.70866141732283472" top="1.1811023622047245" bottom="1.2204724409448819" header="0.31496062992125984" footer="0.47244094488188981"/>
  <pageSetup paperSize="9" scale="105" orientation="portrait" r:id="rId1"/>
  <headerFooter>
    <oddHeader xml:space="preserve">&amp;L&amp;"-,Negrita"&amp;G &amp;"-,Normal"
</oddHeader>
    <oddFooter xml:space="preserve">&amp;C&amp;"Verdana,Normal"&amp;6&amp;K008000Unidad de Análisis y Prospección. Plaza del Triunfo, núm. 1. 41004 Sevilla. Teléfono: 954 501 532
www.dipusevilla.es/portalestadistico&amp;K01+000
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B3:F28"/>
  <sheetViews>
    <sheetView workbookViewId="0">
      <selection activeCell="C9" sqref="C9"/>
    </sheetView>
  </sheetViews>
  <sheetFormatPr baseColWidth="10" defaultRowHeight="15"/>
  <cols>
    <col min="2" max="2" width="12.28515625" customWidth="1"/>
  </cols>
  <sheetData>
    <row r="3" spans="2:6">
      <c r="B3" s="24" t="s">
        <v>16</v>
      </c>
      <c r="C3" s="24"/>
      <c r="D3" s="24"/>
      <c r="E3" s="24"/>
      <c r="F3" s="24"/>
    </row>
    <row r="4" spans="2:6">
      <c r="B4" s="14" t="s">
        <v>12</v>
      </c>
      <c r="C4" s="14">
        <v>53.2</v>
      </c>
    </row>
    <row r="5" spans="2:6">
      <c r="B5" s="14" t="s">
        <v>13</v>
      </c>
      <c r="C5" s="14">
        <v>26.9</v>
      </c>
    </row>
    <row r="6" spans="2:6">
      <c r="B6" s="14" t="s">
        <v>14</v>
      </c>
      <c r="C6" s="14">
        <v>11.8</v>
      </c>
    </row>
    <row r="7" spans="2:6">
      <c r="B7" s="14" t="s">
        <v>15</v>
      </c>
      <c r="C7" s="14">
        <v>8</v>
      </c>
    </row>
    <row r="8" spans="2:6">
      <c r="C8">
        <f>SUM(C4:C7)</f>
        <v>99.899999999999991</v>
      </c>
    </row>
    <row r="9" spans="2:6">
      <c r="C9" s="18">
        <f>C5/C8</f>
        <v>0.26926926926926925</v>
      </c>
    </row>
    <row r="28" spans="2:5">
      <c r="B28" s="17"/>
      <c r="C28" s="17"/>
      <c r="D28" s="17"/>
      <c r="E28" s="17"/>
    </row>
  </sheetData>
  <mergeCells count="1">
    <mergeCell ref="B3:F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contratos sectores</vt:lpstr>
      <vt:lpstr>Hoja3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dipusevilla</cp:lastModifiedBy>
  <cp:lastPrinted>2017-02-03T07:44:30Z</cp:lastPrinted>
  <dcterms:created xsi:type="dcterms:W3CDTF">2013-10-10T08:58:29Z</dcterms:created>
  <dcterms:modified xsi:type="dcterms:W3CDTF">2017-02-03T07:44:50Z</dcterms:modified>
</cp:coreProperties>
</file>