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PORTAL ESTADISTICO\Compraventa de Vivienda\Último dato\"/>
    </mc:Choice>
  </mc:AlternateContent>
  <xr:revisionPtr revIDLastSave="0" documentId="13_ncr:1_{E2037FAC-3B29-4969-A4D2-7538F0241853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Abril 2024" sheetId="1" r:id="rId1"/>
  </sheets>
  <externalReferences>
    <externalReference r:id="rId2"/>
  </externalReferences>
  <definedNames>
    <definedName name="_Hlk90457468" localSheetId="0">'Abril 2024'!#REF!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<sst xmlns="http://schemas.openxmlformats.org/spreadsheetml/2006/main" count="32" uniqueCount="28">
  <si>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</si>
  <si>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</si>
  <si>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</si>
  <si>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</si>
  <si>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</si>
  <si>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</si>
  <si>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</si>
  <si>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</si>
  <si>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</si>
  <si>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</si>
  <si>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</si>
  <si>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</si>
  <si>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</si>
  <si>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NÚMERO DE COMPRAVENTAS DE LA PROVINCIA DE SEVILLA</t>
  </si>
  <si>
    <t>VARIACIÓN INTERANUAL DE COMPRAVENTAS DE VIVIENDAS</t>
  </si>
  <si>
    <t>VARIACIÓN INTERMENSUAL DE COMPRAVENTAS DE VIVIENDA</t>
  </si>
  <si>
    <t>Datos definitivos hasta Marzo de 2023</t>
  </si>
  <si>
    <t>ABRIL 2024</t>
  </si>
  <si>
    <r>
      <t xml:space="preserve">     Informe realizado el día de la publicación de los datos (</t>
    </r>
    <r>
      <rPr>
        <b/>
        <sz val="14"/>
        <color theme="1"/>
        <rFont val="Arial Narrow"/>
        <family val="2"/>
      </rPr>
      <t>21/06/2024</t>
    </r>
    <r>
      <rPr>
        <sz val="14"/>
        <color theme="1"/>
        <rFont val="Arial Narrow"/>
        <family val="2"/>
      </rPr>
      <t>). Elaboración propia.</t>
    </r>
  </si>
  <si>
    <t>En abril de 2024 se han registrado en la provincia de Sevilla 2.053 contratos de compraventa de viviendas,
un 44,48% más que el mes anterior, y un 30,10% más que el mismo mes del año anterior</t>
  </si>
  <si>
    <t xml:space="preserve"> Según las variaciones intermensuales, en abril de 2024 el sector inmobiliario en la provincia de Sevilla aumenta un 44,48%.
</t>
  </si>
  <si>
    <t> En Andalucía y España crece la compraventa de vivienda en abril de 2024, respecto al mes anterior, un 31,20%, y un 18,30%, respectivamente.</t>
  </si>
  <si>
    <t> En el mes de abril de 2024 se han registrado 2.053 contratos de compraventa de vivienda en la provincia de Sevilla, lo que supone un aumento del 30,10% con respecto al mismo mes del año anterior.</t>
  </si>
  <si>
    <t>  En Andalucía y España, la compraventa de vivienda aumenta en términos interanuales, un 30,12%, y un 22,58%, respectivamente.</t>
  </si>
  <si>
    <r>
      <t xml:space="preserve">Para el </t>
    </r>
    <r>
      <rPr>
        <b/>
        <sz val="11"/>
        <color theme="1"/>
        <rFont val="Futura Lt BT"/>
        <family val="2"/>
      </rPr>
      <t>MES DE ABRIL DE 2024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2.053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</si>
  <si>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Fuente: Estadística de transmisiones de derechos de la propiedad, Junio 2024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</si>
  <si>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 xml:space="preserve">, en </t>
    </r>
    <r>
      <rPr>
        <b/>
        <sz val="11"/>
        <color theme="1"/>
        <rFont val="Futura Lt BT"/>
      </rPr>
      <t>ABRIL</t>
    </r>
    <r>
      <rPr>
        <b/>
        <sz val="11"/>
        <color theme="1"/>
        <rFont val="Futura Lt BT"/>
        <family val="2"/>
      </rPr>
      <t xml:space="preserve"> DE 2024</t>
    </r>
    <r>
      <rPr>
        <sz val="11"/>
        <color theme="1"/>
        <rFont val="Futura Lt BT"/>
        <family val="2"/>
      </rPr>
      <t xml:space="preserve"> el sector inmobiliario </t>
    </r>
    <r>
      <rPr>
        <b/>
        <sz val="11"/>
        <color theme="1"/>
        <rFont val="Futura Lt BT"/>
      </rPr>
      <t xml:space="preserve">SUBE </t>
    </r>
    <r>
      <rPr>
        <b/>
        <sz val="11"/>
        <color theme="1"/>
        <rFont val="Futura Lt BT"/>
        <family val="2"/>
      </rPr>
      <t>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>COMPRAVENTAS DE VIVIENDAS EN LA PROVINCIA SUBE un 30,10%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, </t>
    </r>
    <r>
      <rPr>
        <b/>
        <sz val="11"/>
        <color theme="1"/>
        <rFont val="Futura Lt BT"/>
      </rPr>
      <t>CREC</t>
    </r>
    <r>
      <rPr>
        <b/>
        <sz val="11"/>
        <color theme="1"/>
        <rFont val="Futura Lt BT"/>
        <family val="2"/>
      </rPr>
      <t>E</t>
    </r>
    <r>
      <rPr>
        <sz val="11"/>
        <color theme="1"/>
        <rFont val="Futura Lt BT"/>
        <family val="2"/>
      </rPr>
      <t xml:space="preserve"> también,</t>
    </r>
    <r>
      <rPr>
        <b/>
        <sz val="11"/>
        <color theme="1"/>
        <rFont val="Futura Lt BT"/>
        <family val="2"/>
      </rPr>
      <t xml:space="preserve"> un 30,12%, y un 22,58%,</t>
    </r>
    <r>
      <rPr>
        <sz val="11"/>
        <color theme="1"/>
        <rFont val="Futura Lt BT"/>
        <family val="2"/>
      </rPr>
      <t xml:space="preserve"> respectivamente.</t>
    </r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</si>
  <si>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AUMENTADO, un 44,48% en ABRIL DE 2024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 </t>
    </r>
    <r>
      <rPr>
        <b/>
        <sz val="11"/>
        <color theme="1"/>
        <rFont val="Futura Lt BT"/>
      </rPr>
      <t>AUMENTAN, un 31,20%, y un 18,30%</t>
    </r>
    <r>
      <rPr>
        <b/>
        <sz val="11"/>
        <color theme="1"/>
        <rFont val="Futura Lt BT"/>
        <family val="2"/>
      </rPr>
      <t>,</t>
    </r>
    <r>
      <rPr>
        <sz val="11"/>
        <color theme="1"/>
        <rFont val="Futura Lt BT"/>
        <family val="2"/>
      </rPr>
      <t xml:space="preserve"> respectivamente.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</si>
</sst>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sz val="12"/>
      <name val="Arial"/>
      <family val="2"/>
    </font>
    <font>
      <b/>
      <sz val="10"/>
      <color rgb="FFFFFFFF"/>
      <name val="Calibri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sz val="11"/>
      <color theme="1"/>
      <name val="Arial"/>
      <family val="2"/>
    </font>
    <font>
      <b/>
      <sz val="11"/>
      <color theme="1"/>
      <name val="Futura Lt BT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2" borderId="2" xfId="0" applyFont="1" applyFill="1" applyBorder="1" applyAlignment="1">
      <alignment horizontal="center" vertical="top"/>
    </xf>
    <xf numFmtId="0" fontId="14" fillId="2" borderId="2" xfId="0" applyFont="1" applyFill="1" applyBorder="1" applyAlignment="1">
      <alignment horizontal="center"/>
    </xf>
    <xf numFmtId="0" fontId="15" fillId="4" borderId="0" xfId="0" applyFont="1" applyFill="1"/>
    <xf numFmtId="3" fontId="16" fillId="5" borderId="0" xfId="0" applyNumberFormat="1" applyFont="1" applyFill="1" applyAlignment="1">
      <alignment horizontal="center" vertical="center"/>
    </xf>
    <xf numFmtId="0" fontId="15" fillId="4" borderId="1" xfId="0" applyFont="1" applyFill="1" applyBorder="1"/>
    <xf numFmtId="3" fontId="16" fillId="5" borderId="1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  <xf numFmtId="0" fontId="11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18" fillId="0" borderId="0" xfId="0" applyFont="1" applyAlignment="1">
      <alignment horizontal="center" vertical="center" wrapText="1"/>
    </xf>
    <xf numFmtId="49" fontId="20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10" fillId="0" borderId="0" xfId="0" applyFont="1" applyAlignment="1">
      <alignment horizontal="justify" vertical="top" wrapText="1"/>
    </xf>
    <xf numFmtId="0" fontId="0" fillId="0" borderId="0" xfId="0" applyAlignment="1">
      <alignment horizontal="justify" vertical="top"/>
    </xf>
    <xf numFmtId="0" fontId="21" fillId="0" borderId="0" xfId="0" applyFont="1" applyAlignment="1">
      <alignment horizontal="justify" vertical="center" wrapText="1"/>
    </xf>
    <xf numFmtId="0" fontId="21" fillId="0" borderId="0" xfId="0" applyFont="1" applyAlignment="1">
      <alignment horizontal="justify" wrapText="1"/>
    </xf>
    <xf numFmtId="0" fontId="17" fillId="0" borderId="0" xfId="0" applyFont="1" applyAlignment="1">
      <alignment horizontal="justify" vertical="center" wrapText="1"/>
    </xf>
    <xf numFmtId="0" fontId="0" fillId="0" borderId="0" xfId="0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 applyProtection="1">
      <alignment horizontal="justify" vertical="top"/>
      <protection locked="0"/>
    </xf>
    <xf numFmtId="49" fontId="10" fillId="0" borderId="0" xfId="0" applyNumberFormat="1" applyFont="1" applyAlignment="1">
      <alignment horizontal="justify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699401668751143E-2"/>
          <c:y val="9.9652039516280641E-2"/>
          <c:w val="0.9161248513000626"/>
          <c:h val="0.70402974164038512"/>
        </c:manualLayout>
      </c:layout>
      <c:barChart>
        <c:barDir val="col"/>
        <c:grouping val="clustered"/>
        <c:varyColors val="0"/>
        <c:ser>
          <c:idx val="1"/>
          <c:order val="0"/>
          <c:tx>
            <c:v>2022</c:v>
          </c:tx>
          <c:invertIfNegative val="0"/>
          <c:dLbls>
            <c:dLbl>
              <c:idx val="0"/>
              <c:layout>
                <c:manualLayout>
                  <c:x val="-1.7266187050359712E-2"/>
                  <c:y val="1.41467727674624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CE-4FBB-A223-871909BAA225}"/>
                </c:ext>
              </c:extLst>
            </c:dLbl>
            <c:dLbl>
              <c:idx val="1"/>
              <c:layout>
                <c:manualLayout>
                  <c:x val="1.9258245182633192E-3"/>
                  <c:y val="6.9817871560954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CE-4FBB-A223-871909BAA225}"/>
                </c:ext>
              </c:extLst>
            </c:dLbl>
            <c:dLbl>
              <c:idx val="3"/>
              <c:layout>
                <c:manualLayout>
                  <c:x val="3.8369304556354214E-3"/>
                  <c:y val="7.07338638373117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CE-4FBB-A223-871909BAA225}"/>
                </c:ext>
              </c:extLst>
            </c:dLbl>
            <c:dLbl>
              <c:idx val="4"/>
              <c:layout>
                <c:manualLayout>
                  <c:x val="-1.3429256594724291E-2"/>
                  <c:y val="7.07338638373124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CE-4FBB-A223-871909BAA225}"/>
                </c:ext>
              </c:extLst>
            </c:dLbl>
            <c:dLbl>
              <c:idx val="5"/>
              <c:layout>
                <c:manualLayout>
                  <c:x val="-1.7578531939420605E-2"/>
                  <c:y val="1.3734604678292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7CE-4FBB-A223-871909BAA225}"/>
                </c:ext>
              </c:extLst>
            </c:dLbl>
            <c:dLbl>
              <c:idx val="6"/>
              <c:layout>
                <c:manualLayout>
                  <c:x val="9.5923261390887995E-3"/>
                  <c:y val="-3.241931308143021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CE-4FBB-A223-871909BAA225}"/>
                </c:ext>
              </c:extLst>
            </c:dLbl>
            <c:dLbl>
              <c:idx val="8"/>
              <c:layout>
                <c:manualLayout>
                  <c:x val="3.8369304556353507E-3"/>
                  <c:y val="1.0610079575596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7CE-4FBB-A223-871909BAA225}"/>
                </c:ext>
              </c:extLst>
            </c:dLbl>
            <c:dLbl>
              <c:idx val="10"/>
              <c:layout>
                <c:manualLayout>
                  <c:x val="1.342925659472408E-2"/>
                  <c:y val="1.06100795755967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7CE-4FBB-A223-871909BAA225}"/>
                </c:ext>
              </c:extLst>
            </c:dLbl>
            <c:dLbl>
              <c:idx val="11"/>
              <c:layout>
                <c:manualLayout>
                  <c:x val="9.5923261390885878E-3"/>
                  <c:y val="7.0733863837312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7CE-4FBB-A223-871909BAA2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'[1]Datos brutos'!$Q$5:$Q$16</c:f>
              <c:numCache>
                <c:formatCode>General</c:formatCode>
                <c:ptCount val="12"/>
                <c:pt idx="0">
                  <c:v>2056</c:v>
                </c:pt>
                <c:pt idx="1">
                  <c:v>1982</c:v>
                </c:pt>
                <c:pt idx="2">
                  <c:v>2172</c:v>
                </c:pt>
                <c:pt idx="3">
                  <c:v>1793</c:v>
                </c:pt>
                <c:pt idx="4">
                  <c:v>2106</c:v>
                </c:pt>
                <c:pt idx="5">
                  <c:v>1901</c:v>
                </c:pt>
                <c:pt idx="6">
                  <c:v>1704</c:v>
                </c:pt>
                <c:pt idx="7">
                  <c:v>2041</c:v>
                </c:pt>
                <c:pt idx="8">
                  <c:v>2099</c:v>
                </c:pt>
                <c:pt idx="9">
                  <c:v>2298</c:v>
                </c:pt>
                <c:pt idx="10">
                  <c:v>2158</c:v>
                </c:pt>
                <c:pt idx="11">
                  <c:v>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CE-4FBB-A223-871909BAA225}"/>
            </c:ext>
          </c:extLst>
        </c:ser>
        <c:ser>
          <c:idx val="3"/>
          <c:order val="1"/>
          <c:tx>
            <c:v>2023</c:v>
          </c:tx>
          <c:invertIfNegative val="0"/>
          <c:dLbls>
            <c:dLbl>
              <c:idx val="0"/>
              <c:layout>
                <c:manualLayout>
                  <c:x val="1.1540238056172814E-2"/>
                  <c:y val="1.4101011067232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7CE-4FBB-A223-871909BAA225}"/>
                </c:ext>
              </c:extLst>
            </c:dLbl>
            <c:dLbl>
              <c:idx val="1"/>
              <c:layout>
                <c:manualLayout>
                  <c:x val="9.592326139088728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7CE-4FBB-A223-871909BAA225}"/>
                </c:ext>
              </c:extLst>
            </c:dLbl>
            <c:dLbl>
              <c:idx val="2"/>
              <c:layout>
                <c:manualLayout>
                  <c:x val="1.34292565947242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7CE-4FBB-A223-871909BAA225}"/>
                </c:ext>
              </c:extLst>
            </c:dLbl>
            <c:dLbl>
              <c:idx val="3"/>
              <c:layout>
                <c:manualLayout>
                  <c:x val="1.73102812643962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7CE-4FBB-A223-871909BAA225}"/>
                </c:ext>
              </c:extLst>
            </c:dLbl>
            <c:dLbl>
              <c:idx val="4"/>
              <c:layout>
                <c:manualLayout>
                  <c:x val="2.3073045765779027E-2"/>
                  <c:y val="1.0610117489184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7CE-4FBB-A223-871909BAA225}"/>
                </c:ext>
              </c:extLst>
            </c:dLbl>
            <c:dLbl>
              <c:idx val="5"/>
              <c:layout>
                <c:manualLayout>
                  <c:x val="1.1185682326621855E-2"/>
                  <c:y val="1.7683465959327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7CE-4FBB-A223-871909BAA225}"/>
                </c:ext>
              </c:extLst>
            </c:dLbl>
            <c:dLbl>
              <c:idx val="7"/>
              <c:layout>
                <c:manualLayout>
                  <c:x val="1.3480771627843358E-2"/>
                  <c:y val="3.4908935780477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7CE-4FBB-A223-871909BAA225}"/>
                </c:ext>
              </c:extLst>
            </c:dLbl>
            <c:dLbl>
              <c:idx val="8"/>
              <c:layout>
                <c:manualLayout>
                  <c:x val="7.673860911270842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7CE-4FBB-A223-871909BAA225}"/>
                </c:ext>
              </c:extLst>
            </c:dLbl>
            <c:dLbl>
              <c:idx val="9"/>
              <c:layout>
                <c:manualLayout>
                  <c:x val="9.62912259131668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7CE-4FBB-A223-871909BAA225}"/>
                </c:ext>
              </c:extLst>
            </c:dLbl>
            <c:dLbl>
              <c:idx val="10"/>
              <c:layout>
                <c:manualLayout>
                  <c:x val="1.5406596146106696E-2"/>
                  <c:y val="-3.199948813795319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7CE-4FBB-A223-871909BAA225}"/>
                </c:ext>
              </c:extLst>
            </c:dLbl>
            <c:dLbl>
              <c:idx val="11"/>
              <c:layout>
                <c:manualLayout>
                  <c:x val="1.5406596146106696E-2"/>
                  <c:y val="3.4908935780477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7CE-4FBB-A223-871909BAA2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'[1]Datos brutos'!$R$5:$R$16</c:f>
              <c:numCache>
                <c:formatCode>General</c:formatCode>
                <c:ptCount val="12"/>
                <c:pt idx="0">
                  <c:v>2004</c:v>
                </c:pt>
                <c:pt idx="1">
                  <c:v>1702</c:v>
                </c:pt>
                <c:pt idx="2">
                  <c:v>2072</c:v>
                </c:pt>
                <c:pt idx="3">
                  <c:v>1578</c:v>
                </c:pt>
                <c:pt idx="4">
                  <c:v>2132</c:v>
                </c:pt>
                <c:pt idx="5">
                  <c:v>1948</c:v>
                </c:pt>
                <c:pt idx="6">
                  <c:v>1805</c:v>
                </c:pt>
                <c:pt idx="7">
                  <c:v>1683</c:v>
                </c:pt>
                <c:pt idx="8">
                  <c:v>1586</c:v>
                </c:pt>
                <c:pt idx="9">
                  <c:v>1534</c:v>
                </c:pt>
                <c:pt idx="10">
                  <c:v>1709</c:v>
                </c:pt>
                <c:pt idx="11">
                  <c:v>1527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7CE-4FBB-A223-871909BAA225}"/>
            </c:ext>
          </c:extLst>
        </c:ser>
        <c:ser>
          <c:idx val="0"/>
          <c:order val="2"/>
          <c:tx>
            <c:v>2024</c:v>
          </c:tx>
          <c:invertIfNegative val="0"/>
          <c:dLbls>
            <c:dLbl>
              <c:idx val="0"/>
              <c:layout>
                <c:manualLayout>
                  <c:x val="1.1554947109580022E-2"/>
                  <c:y val="6.9817871560954115E-3"/>
                </c:manualLayout>
              </c:layout>
              <c:tx>
                <c:rich>
                  <a:bodyPr/>
                  <a:lstStyle/>
                  <a:p>
                    <a:fld id="{1DF011E4-195F-4F1A-A0C7-90E4B29376F0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6-77CE-4FBB-A223-871909BAA225}"/>
                </c:ext>
              </c:extLst>
            </c:dLbl>
            <c:dLbl>
              <c:idx val="1"/>
              <c:layout>
                <c:manualLayout>
                  <c:x val="1.5406596146106696E-2"/>
                  <c:y val="-3.490893578047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7CE-4FBB-A223-871909BAA225}"/>
                </c:ext>
              </c:extLst>
            </c:dLbl>
            <c:dLbl>
              <c:idx val="2"/>
              <c:layout>
                <c:manualLayout>
                  <c:x val="7.703298073053348E-3"/>
                  <c:y val="-6.399897627590638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7CE-4FBB-A223-871909BAA225}"/>
                </c:ext>
              </c:extLst>
            </c:dLbl>
            <c:dLbl>
              <c:idx val="3"/>
              <c:layout>
                <c:manualLayout>
                  <c:x val="-1.1554947109580022E-2"/>
                  <c:y val="1.7454467890238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7CE-4FBB-A223-871909BAA2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'[1]Datos brutos'!$S$5:$S$8</c:f>
              <c:numCache>
                <c:formatCode>General</c:formatCode>
                <c:ptCount val="4"/>
                <c:pt idx="0">
                  <c:v>1748</c:v>
                </c:pt>
                <c:pt idx="1">
                  <c:v>1726</c:v>
                </c:pt>
                <c:pt idx="2">
                  <c:v>1421</c:v>
                </c:pt>
                <c:pt idx="3">
                  <c:v>2053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77CE-4FBB-A223-871909BAA2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573440"/>
        <c:axId val="68595712"/>
      </c:barChart>
      <c:catAx>
        <c:axId val="685734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68595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859571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68573440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583930965463888"/>
          <c:y val="0.90168605344786468"/>
          <c:w val="0.25733686067554279"/>
          <c:h val="5.82355104592090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90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1180555555555562" footer="0.51180555555555562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23198204464729E-2"/>
          <c:y val="4.8768320018391861E-2"/>
          <c:w val="0.93404112149532714"/>
          <c:h val="0.70312576634626811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1.884570082449941E-2"/>
                  <c:y val="6.4233576642335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B4-4D2C-89AF-07236066B5E8}"/>
                </c:ext>
              </c:extLst>
            </c:dLbl>
            <c:dLbl>
              <c:idx val="1"/>
              <c:layout>
                <c:manualLayout>
                  <c:x val="-3.1409501374165686E-3"/>
                  <c:y val="2.62773722627737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B4-4D2C-89AF-07236066B5E8}"/>
                </c:ext>
              </c:extLst>
            </c:dLbl>
            <c:dLbl>
              <c:idx val="2"/>
              <c:layout>
                <c:manualLayout>
                  <c:x val="-4.0832351786415422E-2"/>
                  <c:y val="-1.7518248175182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97810218978102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29B4-4D2C-89AF-07236066B5E8}"/>
                </c:ext>
              </c:extLst>
            </c:dLbl>
            <c:dLbl>
              <c:idx val="6"/>
              <c:layout>
                <c:manualLayout>
                  <c:x val="-3.6120926580290535E-2"/>
                  <c:y val="6.1313983562273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1021897810218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9B4-4D2C-89AF-07236066B5E8}"/>
                </c:ext>
              </c:extLst>
            </c:dLbl>
            <c:dLbl>
              <c:idx val="14"/>
              <c:layout>
                <c:manualLayout>
                  <c:x val="-5.3396152336081734E-2"/>
                  <c:y val="-8.928571428571415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B4-4D2C-89AF-07236066B5E8}"/>
                </c:ext>
              </c:extLst>
            </c:dLbl>
            <c:dLbl>
              <c:idx val="15"/>
              <c:layout>
                <c:manualLayout>
                  <c:x val="0"/>
                  <c:y val="-2.67857142857147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B4-4D2C-89AF-07236066B5E8}"/>
                </c:ext>
              </c:extLst>
            </c:dLbl>
            <c:dLbl>
              <c:idx val="16"/>
              <c:layout>
                <c:manualLayout>
                  <c:x val="-2.98390263054574E-2"/>
                  <c:y val="3.50364963503648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B4-4D2C-89AF-07236066B5E8}"/>
                </c:ext>
              </c:extLst>
            </c:dLbl>
            <c:dLbl>
              <c:idx val="17"/>
              <c:layout>
                <c:manualLayout>
                  <c:x val="-3.1409501374165802E-2"/>
                  <c:y val="4.48637278004483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9B4-4D2C-89AF-07236066B5E8}"/>
                </c:ext>
              </c:extLst>
            </c:dLbl>
            <c:dLbl>
              <c:idx val="18"/>
              <c:layout>
                <c:manualLayout>
                  <c:x val="-1.0459982254868433E-2"/>
                  <c:y val="-5.03327777458474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9B4-4D2C-89AF-07236066B5E8}"/>
                </c:ext>
              </c:extLst>
            </c:dLbl>
            <c:dLbl>
              <c:idx val="23"/>
              <c:layout>
                <c:manualLayout>
                  <c:x val="-1.8990537046379225E-2"/>
                  <c:y val="3.03126171728538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9B4-4D2C-89AF-07236066B5E8}"/>
                </c:ext>
              </c:extLst>
            </c:dLbl>
            <c:dLbl>
              <c:idx val="24"/>
              <c:layout>
                <c:manualLayout>
                  <c:x val="-9.4946348976576126E-4"/>
                  <c:y val="-5.65476190476190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9B4-4D2C-89AF-07236066B5E8}"/>
                </c:ext>
              </c:extLst>
            </c:dLbl>
            <c:dLbl>
              <c:idx val="25"/>
              <c:layout>
                <c:manualLayout>
                  <c:x val="-1.1142061281337405E-2"/>
                  <c:y val="4.1666432320959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9B4-4D2C-89AF-07236066B5E8}"/>
                </c:ext>
              </c:extLst>
            </c:dLbl>
            <c:dLbl>
              <c:idx val="27"/>
              <c:layout>
                <c:manualLayout>
                  <c:x val="-3.0800667838552231E-2"/>
                  <c:y val="1.98415590014908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9B4-4D2C-89AF-07236066B5E8}"/>
                </c:ext>
              </c:extLst>
            </c:dLbl>
            <c:dLbl>
              <c:idx val="28"/>
              <c:layout>
                <c:manualLayout>
                  <c:x val="3.6563318584187095E-3"/>
                  <c:y val="3.2738095238095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9B4-4D2C-89AF-07236066B5E8}"/>
                </c:ext>
              </c:extLst>
            </c:dLbl>
            <c:dLbl>
              <c:idx val="29"/>
              <c:layout>
                <c:manualLayout>
                  <c:x val="0"/>
                  <c:y val="-1.4880952380952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9B4-4D2C-89AF-07236066B5E8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9B4-4D2C-89AF-07236066B5E8}"/>
                </c:ext>
              </c:extLst>
            </c:dLbl>
            <c:dLbl>
              <c:idx val="33"/>
              <c:layout>
                <c:manualLayout>
                  <c:x val="-1.8146757818063727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9B4-4D2C-89AF-07236066B5E8}"/>
                </c:ext>
              </c:extLst>
            </c:dLbl>
            <c:dLbl>
              <c:idx val="34"/>
              <c:layout>
                <c:manualLayout>
                  <c:x val="-1.291989664082688E-3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9B4-4D2C-89AF-07236066B5E8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9B4-4D2C-89AF-07236066B5E8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9B4-4D2C-89AF-07236066B5E8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9B4-4D2C-89AF-07236066B5E8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lang="es-ES" sz="700" b="0" i="0" u="none" strike="noStrike" baseline="0">
                    <a:solidFill>
                      <a:srgbClr val="000000"/>
                    </a:solidFill>
                    <a:latin typeface="Arial" pitchFamily="34" charset="0"/>
                    <a:ea typeface="Futura Lt BT"/>
                    <a:cs typeface="Arial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brutos'!$A$217:$B$232</c:f>
              <c:multiLvlStrCache>
                <c:ptCount val="1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brutos'!$C$217:$C$232</c:f>
              <c:numCache>
                <c:formatCode>General</c:formatCode>
                <c:ptCount val="16"/>
                <c:pt idx="0">
                  <c:v>-2.5291828793774319E-2</c:v>
                </c:pt>
                <c:pt idx="1">
                  <c:v>-0.14127144298688193</c:v>
                </c:pt>
                <c:pt idx="2">
                  <c:v>-4.6040515653775323E-2</c:v>
                </c:pt>
                <c:pt idx="3">
                  <c:v>-0.11991076408254323</c:v>
                </c:pt>
                <c:pt idx="4">
                  <c:v>1.2345679012345678E-2</c:v>
                </c:pt>
                <c:pt idx="5">
                  <c:v>2.472382956338769E-2</c:v>
                </c:pt>
                <c:pt idx="6">
                  <c:v>5.927230046948357E-2</c:v>
                </c:pt>
                <c:pt idx="7">
                  <c:v>-0.17540421362077413</c:v>
                </c:pt>
                <c:pt idx="8">
                  <c:v>-0.24440209623630299</c:v>
                </c:pt>
                <c:pt idx="9">
                  <c:v>-0.33246301131418626</c:v>
                </c:pt>
                <c:pt idx="10">
                  <c:v>-0.20806302131603335</c:v>
                </c:pt>
                <c:pt idx="11">
                  <c:v>-8.0674292594822394E-2</c:v>
                </c:pt>
                <c:pt idx="12">
                  <c:v>-0.1277445109780439</c:v>
                </c:pt>
                <c:pt idx="13">
                  <c:v>1.4101057579318449E-2</c:v>
                </c:pt>
                <c:pt idx="14">
                  <c:v>-0.3141891891891892</c:v>
                </c:pt>
                <c:pt idx="15">
                  <c:v>0.30101394169835233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29B4-4D2C-89AF-07236066B5E8}"/>
            </c:ext>
          </c:extLst>
        </c:ser>
        <c:ser>
          <c:idx val="1"/>
          <c:order val="1"/>
          <c:tx>
            <c:strRef>
              <c:f>'[1]Datos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brutos'!$A$217:$B$232</c:f>
              <c:multiLvlStrCache>
                <c:ptCount val="1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brutos'!$D$217:$D$232</c:f>
              <c:numCache>
                <c:formatCode>General</c:formatCode>
                <c:ptCount val="16"/>
                <c:pt idx="0">
                  <c:v>1.2682754976219835E-2</c:v>
                </c:pt>
                <c:pt idx="1">
                  <c:v>-0.12179082965498604</c:v>
                </c:pt>
                <c:pt idx="2">
                  <c:v>-6.5280424157070666E-2</c:v>
                </c:pt>
                <c:pt idx="3">
                  <c:v>-9.8680203045685283E-2</c:v>
                </c:pt>
                <c:pt idx="4">
                  <c:v>1.9636301545291556E-3</c:v>
                </c:pt>
                <c:pt idx="5">
                  <c:v>-9.3186034744476301E-2</c:v>
                </c:pt>
                <c:pt idx="6">
                  <c:v>-8.6872230428360411E-2</c:v>
                </c:pt>
                <c:pt idx="7">
                  <c:v>-0.16476099730030172</c:v>
                </c:pt>
                <c:pt idx="8">
                  <c:v>-0.26625493223537483</c:v>
                </c:pt>
                <c:pt idx="9">
                  <c:v>-0.17989857076994006</c:v>
                </c:pt>
                <c:pt idx="10">
                  <c:v>-0.15361497509874636</c:v>
                </c:pt>
                <c:pt idx="11">
                  <c:v>-0.17599999999999999</c:v>
                </c:pt>
                <c:pt idx="12">
                  <c:v>-0.10506174986954253</c:v>
                </c:pt>
                <c:pt idx="13">
                  <c:v>-1.4668171094471228E-2</c:v>
                </c:pt>
                <c:pt idx="14">
                  <c:v>-0.21962244084020208</c:v>
                </c:pt>
                <c:pt idx="15">
                  <c:v>0.30119396260419012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29B4-4D2C-89AF-07236066B5E8}"/>
            </c:ext>
          </c:extLst>
        </c:ser>
        <c:ser>
          <c:idx val="2"/>
          <c:order val="2"/>
          <c:tx>
            <c:strRef>
              <c:f>'[1]Datos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brutos'!$A$217:$B$232</c:f>
              <c:multiLvlStrCache>
                <c:ptCount val="1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brutos'!$E$217:$E$232</c:f>
              <c:numCache>
                <c:formatCode>General</c:formatCode>
                <c:ptCount val="16"/>
                <c:pt idx="0">
                  <c:v>4.9034062984386222E-2</c:v>
                </c:pt>
                <c:pt idx="1">
                  <c:v>-7.115874876718957E-2</c:v>
                </c:pt>
                <c:pt idx="2">
                  <c:v>-6.0160924980560533E-2</c:v>
                </c:pt>
                <c:pt idx="3">
                  <c:v>-8.120664417997836E-2</c:v>
                </c:pt>
                <c:pt idx="4">
                  <c:v>-6.4133769005068023E-2</c:v>
                </c:pt>
                <c:pt idx="5">
                  <c:v>-6.3914988038692236E-2</c:v>
                </c:pt>
                <c:pt idx="6">
                  <c:v>-0.10528460555318873</c:v>
                </c:pt>
                <c:pt idx="7">
                  <c:v>-0.14415792034475569</c:v>
                </c:pt>
                <c:pt idx="8">
                  <c:v>-0.2366985819900618</c:v>
                </c:pt>
                <c:pt idx="9">
                  <c:v>-0.11088943983884714</c:v>
                </c:pt>
                <c:pt idx="10">
                  <c:v>-0.15127160829034303</c:v>
                </c:pt>
                <c:pt idx="11">
                  <c:v>-0.15621263680676906</c:v>
                </c:pt>
                <c:pt idx="12">
                  <c:v>-2.072221421363702E-2</c:v>
                </c:pt>
                <c:pt idx="13">
                  <c:v>5.771812080536913E-2</c:v>
                </c:pt>
                <c:pt idx="14">
                  <c:v>-0.19282720912246623</c:v>
                </c:pt>
                <c:pt idx="15">
                  <c:v>0.2258086860151001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29B4-4D2C-89AF-07236066B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458752"/>
        <c:axId val="88460672"/>
      </c:lineChart>
      <c:catAx>
        <c:axId val="8845875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88460672"/>
        <c:crosses val="max"/>
        <c:auto val="1"/>
        <c:lblAlgn val="ctr"/>
        <c:lblOffset val="100"/>
        <c:tickLblSkip val="1"/>
        <c:tickMarkSkip val="1"/>
        <c:noMultiLvlLbl val="0"/>
      </c:catAx>
      <c:valAx>
        <c:axId val="88460672"/>
        <c:scaling>
          <c:orientation val="minMax"/>
          <c:max val="1.8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88458752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0056580383282477"/>
          <c:y val="0.91730352319098807"/>
          <c:w val="0.44123473965047649"/>
          <c:h val="4.58891651701431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120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Futura Lt B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177362893815634E-2"/>
          <c:y val="4.4558872001464932E-2"/>
          <c:w val="0.90431738623103775"/>
          <c:h val="0.68699323351998043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brutos'!$C$244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4"/>
              <c:layout>
                <c:manualLayout>
                  <c:x val="0"/>
                  <c:y val="-1.5946843853820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ADB-47F5-89C2-B808D538EF69}"/>
                </c:ext>
              </c:extLst>
            </c:dLbl>
            <c:dLbl>
              <c:idx val="6"/>
              <c:layout>
                <c:manualLayout>
                  <c:x val="-1.5557536054784285E-3"/>
                  <c:y val="2.1262458471760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4239534235583439E-2"/>
                      <c:h val="3.9946843853820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ADB-47F5-89C2-B808D538EF69}"/>
                </c:ext>
              </c:extLst>
            </c:dLbl>
            <c:dLbl>
              <c:idx val="7"/>
              <c:layout>
                <c:manualLayout>
                  <c:x val="-2.8004667444574152E-2"/>
                  <c:y val="-3.9867109634551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ADB-47F5-89C2-B808D538EF69}"/>
                </c:ext>
              </c:extLst>
            </c:dLbl>
            <c:dLbl>
              <c:idx val="14"/>
              <c:layout>
                <c:manualLayout>
                  <c:x val="-3.9255394203750432E-2"/>
                  <c:y val="-1.66579906298802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DB-47F5-89C2-B808D538EF69}"/>
                </c:ext>
              </c:extLst>
            </c:dLbl>
            <c:dLbl>
              <c:idx val="15"/>
              <c:layout>
                <c:manualLayout>
                  <c:x val="-2.8281604919353411E-2"/>
                  <c:y val="3.2328450618941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ADB-47F5-89C2-B808D538EF69}"/>
                </c:ext>
              </c:extLst>
            </c:dLbl>
            <c:dLbl>
              <c:idx val="16"/>
              <c:layout>
                <c:manualLayout>
                  <c:x val="5.4943939089031088E-4"/>
                  <c:y val="7.824858899173449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ADB-47F5-89C2-B808D538EF69}"/>
                </c:ext>
              </c:extLst>
            </c:dLbl>
            <c:dLbl>
              <c:idx val="17"/>
              <c:layout>
                <c:manualLayout>
                  <c:x val="-3.7339556592765458E-2"/>
                  <c:y val="4.24269756978052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ADB-47F5-89C2-B808D538EF69}"/>
                </c:ext>
              </c:extLst>
            </c:dLbl>
            <c:dLbl>
              <c:idx val="18"/>
              <c:layout>
                <c:manualLayout>
                  <c:x val="-1.7938655976216449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ADB-47F5-89C2-B808D538EF69}"/>
                </c:ext>
              </c:extLst>
            </c:dLbl>
            <c:dLbl>
              <c:idx val="19"/>
              <c:layout>
                <c:manualLayout>
                  <c:x val="-5.6058299925677334E-3"/>
                  <c:y val="1.73253925284244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ADB-47F5-89C2-B808D538EF69}"/>
                </c:ext>
              </c:extLst>
            </c:dLbl>
            <c:dLbl>
              <c:idx val="20"/>
              <c:layout>
                <c:manualLayout>
                  <c:x val="-1.345399198216234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ADB-47F5-89C2-B808D538EF69}"/>
                </c:ext>
              </c:extLst>
            </c:dLbl>
            <c:dLbl>
              <c:idx val="21"/>
              <c:layout>
                <c:manualLayout>
                  <c:x val="-2.1302153971757033E-2"/>
                  <c:y val="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ADB-47F5-89C2-B808D538EF69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ADB-47F5-89C2-B808D538EF69}"/>
                </c:ext>
              </c:extLst>
            </c:dLbl>
            <c:dLbl>
              <c:idx val="27"/>
              <c:layout>
                <c:manualLayout>
                  <c:x val="-5.7853630315304102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ADB-47F5-89C2-B808D538EF69}"/>
                </c:ext>
              </c:extLst>
            </c:dLbl>
            <c:dLbl>
              <c:idx val="28"/>
              <c:layout>
                <c:manualLayout>
                  <c:x val="-3.9340468614405551E-2"/>
                  <c:y val="-1.08283703302656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ADB-47F5-89C2-B808D538EF69}"/>
                </c:ext>
              </c:extLst>
            </c:dLbl>
            <c:dLbl>
              <c:idx val="29"/>
              <c:layout>
                <c:manualLayout>
                  <c:x val="0"/>
                  <c:y val="-1.9491237119994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ADB-47F5-89C2-B808D538EF69}"/>
                </c:ext>
              </c:extLst>
            </c:dLbl>
            <c:dLbl>
              <c:idx val="30"/>
              <c:layout>
                <c:manualLayout>
                  <c:x val="-1.8513161700896733E-2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ADB-47F5-89C2-B808D538EF69}"/>
                </c:ext>
              </c:extLst>
            </c:dLbl>
            <c:dLbl>
              <c:idx val="31"/>
              <c:layout>
                <c:manualLayout>
                  <c:x val="0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ADB-47F5-89C2-B808D538EF69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ADB-47F5-89C2-B808D538EF69}"/>
                </c:ext>
              </c:extLst>
            </c:dLbl>
            <c:dLbl>
              <c:idx val="33"/>
              <c:layout>
                <c:manualLayout>
                  <c:x val="-2.1984379519815543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ADB-47F5-89C2-B808D538EF69}"/>
                </c:ext>
              </c:extLst>
            </c:dLbl>
            <c:dLbl>
              <c:idx val="34"/>
              <c:layout>
                <c:manualLayout>
                  <c:x val="-9.2565808504487101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ADB-47F5-89C2-B808D538EF69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ADB-47F5-89C2-B808D538EF69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ADB-47F5-89C2-B808D538EF69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ADB-47F5-89C2-B808D538EF69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Futura Lt BT"/>
                    <a:ea typeface="Futura Lt BT"/>
                    <a:cs typeface="Futura Lt B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brutos'!$A$425:$B$440</c:f>
              <c:multiLvlStrCache>
                <c:ptCount val="1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brutos'!$C$425:$C$440</c:f>
              <c:numCache>
                <c:formatCode>General</c:formatCode>
                <c:ptCount val="16"/>
                <c:pt idx="0">
                  <c:v>0.20650210716435882</c:v>
                </c:pt>
                <c:pt idx="1">
                  <c:v>-0.15069860279441119</c:v>
                </c:pt>
                <c:pt idx="2">
                  <c:v>0.21739130434782608</c:v>
                </c:pt>
                <c:pt idx="3">
                  <c:v>-0.23841698841698841</c:v>
                </c:pt>
                <c:pt idx="4">
                  <c:v>0.35107731305449935</c:v>
                </c:pt>
                <c:pt idx="5">
                  <c:v>-8.6303939962476553E-2</c:v>
                </c:pt>
                <c:pt idx="6">
                  <c:v>-7.3408624229979472E-2</c:v>
                </c:pt>
                <c:pt idx="7">
                  <c:v>-6.7590027700831029E-2</c:v>
                </c:pt>
                <c:pt idx="8">
                  <c:v>-5.7635175282234108E-2</c:v>
                </c:pt>
                <c:pt idx="9">
                  <c:v>-3.2786885245901641E-2</c:v>
                </c:pt>
                <c:pt idx="10">
                  <c:v>0.11408083441981746</c:v>
                </c:pt>
                <c:pt idx="11">
                  <c:v>-0.10649502633118783</c:v>
                </c:pt>
                <c:pt idx="12">
                  <c:v>0.14472822527832352</c:v>
                </c:pt>
                <c:pt idx="13">
                  <c:v>-1.2585812356979404E-2</c:v>
                </c:pt>
                <c:pt idx="14">
                  <c:v>-0.17670915411355737</c:v>
                </c:pt>
                <c:pt idx="15">
                  <c:v>0.44475721323011963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AADB-47F5-89C2-B808D538EF69}"/>
            </c:ext>
          </c:extLst>
        </c:ser>
        <c:ser>
          <c:idx val="1"/>
          <c:order val="1"/>
          <c:tx>
            <c:strRef>
              <c:f>'[1]Datos brutos'!$D$244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brutos'!$A$425:$B$440</c:f>
              <c:multiLvlStrCache>
                <c:ptCount val="1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brutos'!$D$425:$D$440</c:f>
              <c:numCache>
                <c:formatCode>General</c:formatCode>
                <c:ptCount val="16"/>
                <c:pt idx="0">
                  <c:v>0.26005479452054797</c:v>
                </c:pt>
                <c:pt idx="1">
                  <c:v>-0.15211341102800488</c:v>
                </c:pt>
                <c:pt idx="2">
                  <c:v>0.15734947174069136</c:v>
                </c:pt>
                <c:pt idx="3">
                  <c:v>-0.21315253035540194</c:v>
                </c:pt>
                <c:pt idx="4">
                  <c:v>0.32191935120522641</c:v>
                </c:pt>
                <c:pt idx="5">
                  <c:v>-8.3759372869802312E-2</c:v>
                </c:pt>
                <c:pt idx="6">
                  <c:v>-8.0163675253417652E-2</c:v>
                </c:pt>
                <c:pt idx="7">
                  <c:v>6.3492063492063489E-2</c:v>
                </c:pt>
                <c:pt idx="8">
                  <c:v>-0.18680482935640269</c:v>
                </c:pt>
                <c:pt idx="9">
                  <c:v>3.9747486555997191E-2</c:v>
                </c:pt>
                <c:pt idx="10">
                  <c:v>0.1082752417360018</c:v>
                </c:pt>
                <c:pt idx="11">
                  <c:v>-0.2371918433600487</c:v>
                </c:pt>
                <c:pt idx="12">
                  <c:v>0.36853304960766059</c:v>
                </c:pt>
                <c:pt idx="13">
                  <c:v>-6.6472303206997083E-2</c:v>
                </c:pt>
                <c:pt idx="14">
                  <c:v>-8.3385384134915683E-2</c:v>
                </c:pt>
                <c:pt idx="15">
                  <c:v>0.31198182850653039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AADB-47F5-89C2-B808D538EF69}"/>
            </c:ext>
          </c:extLst>
        </c:ser>
        <c:ser>
          <c:idx val="2"/>
          <c:order val="2"/>
          <c:tx>
            <c:strRef>
              <c:f>'[1]Datos brutos'!$E$244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brutos'!$A$425:$B$440</c:f>
              <c:multiLvlStrCache>
                <c:ptCount val="1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brutos'!$E$425:$E$440</c:f>
              <c:numCache>
                <c:formatCode>General</c:formatCode>
                <c:ptCount val="16"/>
                <c:pt idx="0">
                  <c:v>0.27600478248873356</c:v>
                </c:pt>
                <c:pt idx="1">
                  <c:v>-0.10056580654461583</c:v>
                </c:pt>
                <c:pt idx="2">
                  <c:v>0.11387358509466092</c:v>
                </c:pt>
                <c:pt idx="3">
                  <c:v>-0.22101116926563427</c:v>
                </c:pt>
                <c:pt idx="4">
                  <c:v>0.29613723996213431</c:v>
                </c:pt>
                <c:pt idx="5">
                  <c:v>-3.8085398222206385E-2</c:v>
                </c:pt>
                <c:pt idx="6">
                  <c:v>-0.10548343487842367</c:v>
                </c:pt>
                <c:pt idx="7">
                  <c:v>1.9646812827360621E-2</c:v>
                </c:pt>
                <c:pt idx="8">
                  <c:v>-0.10488914155770324</c:v>
                </c:pt>
                <c:pt idx="9">
                  <c:v>4.1214898153608855E-2</c:v>
                </c:pt>
                <c:pt idx="10">
                  <c:v>2.1458292486329869E-2</c:v>
                </c:pt>
                <c:pt idx="11">
                  <c:v>-0.21732639481317181</c:v>
                </c:pt>
                <c:pt idx="12">
                  <c:v>0.48089814158809746</c:v>
                </c:pt>
                <c:pt idx="13">
                  <c:v>-2.8520958304199023E-2</c:v>
                </c:pt>
                <c:pt idx="14">
                  <c:v>-0.14997348283960907</c:v>
                </c:pt>
                <c:pt idx="15">
                  <c:v>0.18300726413833057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AADB-47F5-89C2-B808D538E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48288"/>
        <c:axId val="103482880"/>
      </c:lineChart>
      <c:catAx>
        <c:axId val="9714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348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482880"/>
        <c:scaling>
          <c:orientation val="minMax"/>
          <c:max val="1"/>
          <c:min val="-0.8"/>
        </c:scaling>
        <c:delete val="0"/>
        <c:axPos val="l"/>
        <c:majorGridlines>
          <c:spPr>
            <a:ln w="3175"/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97148288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565854151544998"/>
          <c:y val="0.92145347101073438"/>
          <c:w val="0.38174294140887033"/>
          <c:h val="4.802594286492636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120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00425"/>
          <a:ext cx="7886700" cy="117157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49</xdr:row>
      <xdr:rowOff>0</xdr:rowOff>
    </xdr:from>
    <xdr:to>
      <xdr:col>7</xdr:col>
      <xdr:colOff>381000</xdr:colOff>
      <xdr:row>50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342899</xdr:colOff>
      <xdr:row>58</xdr:row>
      <xdr:rowOff>133350</xdr:rowOff>
    </xdr:from>
    <xdr:to>
      <xdr:col>9</xdr:col>
      <xdr:colOff>28574</xdr:colOff>
      <xdr:row>79</xdr:row>
      <xdr:rowOff>104775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C5BE6551-D02A-4F10-AE14-31656C94D5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247650</xdr:colOff>
      <xdr:row>89</xdr:row>
      <xdr:rowOff>28575</xdr:rowOff>
    </xdr:from>
    <xdr:to>
      <xdr:col>9</xdr:col>
      <xdr:colOff>428625</xdr:colOff>
      <xdr:row>109</xdr:row>
      <xdr:rowOff>76200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7C9C32-B61C-451D-89DA-3A12CF6509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371476</xdr:colOff>
      <xdr:row>117</xdr:row>
      <xdr:rowOff>19051</xdr:rowOff>
    </xdr:from>
    <xdr:to>
      <xdr:col>9</xdr:col>
      <xdr:colOff>352425</xdr:colOff>
      <xdr:row>138</xdr:row>
      <xdr:rowOff>38100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8B3612BD-9AC0-4B33-B7B8-2B82E6753C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Abril%202024.xlsx" TargetMode="External"/><Relationship Id="rId1" Type="http://schemas.openxmlformats.org/officeDocument/2006/relationships/externalLinkPath" Target="/ANALISIS/Comun/COMPRAVENTA%20DE%20VIVIENDAS/Tablas%20de%20referencia/Tablas%20de%20referencia%202024/Compraventas%20Abril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Q5">
            <v>2056</v>
          </cell>
          <cell r="R5">
            <v>2004</v>
          </cell>
          <cell r="S5">
            <v>1748</v>
          </cell>
        </row>
        <row r="6">
          <cell r="A6" t="str">
            <v>Feb</v>
          </cell>
          <cell r="Q6">
            <v>1982</v>
          </cell>
          <cell r="R6">
            <v>1702</v>
          </cell>
          <cell r="S6">
            <v>1726</v>
          </cell>
        </row>
        <row r="7">
          <cell r="A7" t="str">
            <v>Mar</v>
          </cell>
          <cell r="Q7">
            <v>2172</v>
          </cell>
          <cell r="R7">
            <v>2072</v>
          </cell>
          <cell r="S7">
            <v>1421</v>
          </cell>
        </row>
        <row r="8">
          <cell r="A8" t="str">
            <v>Abr</v>
          </cell>
          <cell r="Q8">
            <v>1793</v>
          </cell>
          <cell r="R8">
            <v>1578</v>
          </cell>
          <cell r="S8">
            <v>2053</v>
          </cell>
        </row>
        <row r="9">
          <cell r="A9" t="str">
            <v>May</v>
          </cell>
          <cell r="Q9">
            <v>2106</v>
          </cell>
          <cell r="R9">
            <v>2132</v>
          </cell>
        </row>
        <row r="10">
          <cell r="A10" t="str">
            <v>Jun</v>
          </cell>
          <cell r="Q10">
            <v>1901</v>
          </cell>
          <cell r="R10">
            <v>1948</v>
          </cell>
        </row>
        <row r="11">
          <cell r="A11" t="str">
            <v>Jul</v>
          </cell>
          <cell r="Q11">
            <v>1704</v>
          </cell>
          <cell r="R11">
            <v>1805</v>
          </cell>
        </row>
        <row r="12">
          <cell r="A12" t="str">
            <v>Ago</v>
          </cell>
          <cell r="Q12">
            <v>2041</v>
          </cell>
          <cell r="R12">
            <v>1683</v>
          </cell>
        </row>
        <row r="13">
          <cell r="A13" t="str">
            <v>Sep</v>
          </cell>
          <cell r="Q13">
            <v>2099</v>
          </cell>
          <cell r="R13">
            <v>1586</v>
          </cell>
        </row>
        <row r="14">
          <cell r="A14" t="str">
            <v>Oct</v>
          </cell>
          <cell r="Q14">
            <v>2298</v>
          </cell>
          <cell r="R14">
            <v>1534</v>
          </cell>
        </row>
        <row r="15">
          <cell r="A15" t="str">
            <v>Nov</v>
          </cell>
          <cell r="Q15">
            <v>2158</v>
          </cell>
          <cell r="R15">
            <v>1709</v>
          </cell>
        </row>
        <row r="16">
          <cell r="A16" t="str">
            <v>Dic</v>
          </cell>
          <cell r="Q16">
            <v>1661</v>
          </cell>
          <cell r="R16">
            <v>1527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-0.11991076408254323</v>
          </cell>
          <cell r="D220">
            <v>-9.8680203045685283E-2</v>
          </cell>
          <cell r="E220">
            <v>-8.120664417997836E-2</v>
          </cell>
        </row>
        <row r="221">
          <cell r="B221" t="str">
            <v>May</v>
          </cell>
          <cell r="C221">
            <v>1.2345679012345678E-2</v>
          </cell>
          <cell r="D221">
            <v>1.9636301545291556E-3</v>
          </cell>
          <cell r="E221">
            <v>-6.4133769005068023E-2</v>
          </cell>
        </row>
        <row r="222">
          <cell r="B222" t="str">
            <v>Jun</v>
          </cell>
          <cell r="C222">
            <v>2.472382956338769E-2</v>
          </cell>
          <cell r="D222">
            <v>-9.3186034744476301E-2</v>
          </cell>
          <cell r="E222">
            <v>-6.3914988038692236E-2</v>
          </cell>
        </row>
        <row r="223">
          <cell r="B223" t="str">
            <v>Jul</v>
          </cell>
          <cell r="C223">
            <v>5.927230046948357E-2</v>
          </cell>
          <cell r="D223">
            <v>-8.6872230428360411E-2</v>
          </cell>
          <cell r="E223">
            <v>-0.10528460555318873</v>
          </cell>
        </row>
        <row r="224">
          <cell r="B224" t="str">
            <v>Ago</v>
          </cell>
          <cell r="C224">
            <v>-0.17540421362077413</v>
          </cell>
          <cell r="D224">
            <v>-0.16476099730030172</v>
          </cell>
          <cell r="E224">
            <v>-0.14415792034475569</v>
          </cell>
        </row>
        <row r="225">
          <cell r="B225" t="str">
            <v>Sep</v>
          </cell>
          <cell r="C225">
            <v>-0.24440209623630299</v>
          </cell>
          <cell r="D225">
            <v>-0.26625493223537483</v>
          </cell>
          <cell r="E225">
            <v>-0.2366985819900618</v>
          </cell>
        </row>
        <row r="226">
          <cell r="B226" t="str">
            <v>Oct</v>
          </cell>
          <cell r="C226">
            <v>-0.33246301131418626</v>
          </cell>
          <cell r="D226">
            <v>-0.17989857076994006</v>
          </cell>
          <cell r="E226">
            <v>-0.11088943983884714</v>
          </cell>
        </row>
        <row r="227">
          <cell r="B227" t="str">
            <v>Nov</v>
          </cell>
          <cell r="C227">
            <v>-0.20806302131603335</v>
          </cell>
          <cell r="D227">
            <v>-0.15361497509874636</v>
          </cell>
          <cell r="E227">
            <v>-0.15127160829034303</v>
          </cell>
        </row>
        <row r="228">
          <cell r="A228"/>
          <cell r="B228" t="str">
            <v>Dic</v>
          </cell>
          <cell r="C228">
            <v>-8.0674292594822394E-2</v>
          </cell>
          <cell r="D228">
            <v>-0.17599999999999999</v>
          </cell>
          <cell r="E228">
            <v>-0.15621263680676906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0.30101394169835233</v>
          </cell>
          <cell r="D232">
            <v>0.30119396260419012</v>
          </cell>
          <cell r="E232">
            <v>0.2258086860151001</v>
          </cell>
        </row>
        <row r="244">
          <cell r="C244" t="str">
            <v xml:space="preserve">Sevilla </v>
          </cell>
          <cell r="D244" t="str">
            <v xml:space="preserve">Andalucia </v>
          </cell>
          <cell r="E244" t="str">
            <v>España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-0.23841698841698841</v>
          </cell>
          <cell r="D428">
            <v>-0.21315253035540194</v>
          </cell>
          <cell r="E428">
            <v>-0.22101116926563427</v>
          </cell>
        </row>
        <row r="429">
          <cell r="B429" t="str">
            <v>May</v>
          </cell>
          <cell r="C429">
            <v>0.35107731305449935</v>
          </cell>
          <cell r="D429">
            <v>0.32191935120522641</v>
          </cell>
          <cell r="E429">
            <v>0.29613723996213431</v>
          </cell>
        </row>
        <row r="430">
          <cell r="B430" t="str">
            <v>Jun</v>
          </cell>
          <cell r="C430">
            <v>-8.6303939962476553E-2</v>
          </cell>
          <cell r="D430">
            <v>-8.3759372869802312E-2</v>
          </cell>
          <cell r="E430">
            <v>-3.8085398222206385E-2</v>
          </cell>
        </row>
        <row r="431">
          <cell r="B431" t="str">
            <v>Jul</v>
          </cell>
          <cell r="C431">
            <v>-7.3408624229979472E-2</v>
          </cell>
          <cell r="D431">
            <v>-8.0163675253417652E-2</v>
          </cell>
          <cell r="E431">
            <v>-0.10548343487842367</v>
          </cell>
        </row>
        <row r="432">
          <cell r="B432" t="str">
            <v>Ago</v>
          </cell>
          <cell r="C432">
            <v>-6.7590027700831029E-2</v>
          </cell>
          <cell r="D432">
            <v>6.3492063492063489E-2</v>
          </cell>
          <cell r="E432">
            <v>1.9646812827360621E-2</v>
          </cell>
        </row>
        <row r="433">
          <cell r="B433" t="str">
            <v>Sep</v>
          </cell>
          <cell r="C433">
            <v>-5.7635175282234108E-2</v>
          </cell>
          <cell r="D433">
            <v>-0.18680482935640269</v>
          </cell>
          <cell r="E433">
            <v>-0.10488914155770324</v>
          </cell>
        </row>
        <row r="434">
          <cell r="B434" t="str">
            <v>Oct</v>
          </cell>
          <cell r="C434">
            <v>-3.2786885245901641E-2</v>
          </cell>
          <cell r="D434">
            <v>3.9747486555997191E-2</v>
          </cell>
          <cell r="E434">
            <v>4.1214898153608855E-2</v>
          </cell>
        </row>
        <row r="435">
          <cell r="B435" t="str">
            <v>Nov</v>
          </cell>
          <cell r="C435">
            <v>0.11408083441981746</v>
          </cell>
          <cell r="D435">
            <v>0.1082752417360018</v>
          </cell>
          <cell r="E435">
            <v>2.1458292486329869E-2</v>
          </cell>
        </row>
        <row r="436">
          <cell r="A436"/>
          <cell r="B436" t="str">
            <v>Dic</v>
          </cell>
          <cell r="C436">
            <v>-0.10649502633118783</v>
          </cell>
          <cell r="D436">
            <v>-0.2371918433600487</v>
          </cell>
          <cell r="E436">
            <v>-0.21732639481317181</v>
          </cell>
        </row>
        <row r="437">
          <cell r="A437">
            <v>2024</v>
          </cell>
          <cell r="B437" t="str">
            <v>Ene</v>
          </cell>
          <cell r="C437">
            <v>0.14472822527832352</v>
          </cell>
          <cell r="D437">
            <v>0.36853304960766059</v>
          </cell>
          <cell r="E437">
            <v>0.48089814158809746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141"/>
  <sheetViews>
    <sheetView tabSelected="1" view="pageLayout" zoomScaleNormal="100" workbookViewId="0">
      <selection activeCell="A138" sqref="A138"/>
    </sheetView>
  </sheetViews>
  <sheetFormatPr baseColWidth="10" defaultRowHeight="15"/>
  <cols>
    <col min="2" max="2" width="18" customWidth="1"/>
    <col min="3" max="3" width="9.85546875" customWidth="1"/>
    <col min="4" max="4" width="9.7109375" customWidth="1"/>
    <col min="6" max="6" width="15.7109375" bestFit="1" customWidth="1"/>
    <col min="7" max="10" width="11.42578125" customWidth="1"/>
  </cols>
  <sheetData>
    <row r="2" spans="1:9" ht="33.75" customHeight="1">
      <c r="A2" s="31" t="s">
        <v>17</v>
      </c>
      <c r="B2" s="32"/>
      <c r="C2" s="32"/>
      <c r="D2" s="32"/>
      <c r="E2" s="32"/>
      <c r="F2" s="32"/>
      <c r="G2" s="32"/>
      <c r="H2" s="32"/>
      <c r="I2" s="32"/>
    </row>
    <row r="3" spans="1:9" ht="15.75">
      <c r="A3" s="1"/>
    </row>
    <row r="4" spans="1:9" ht="45.75">
      <c r="A4" s="2" t="s">
        <v>5</v>
      </c>
    </row>
    <row r="5" spans="1:9" ht="45.75">
      <c r="A5" s="2" t="s">
        <v>6</v>
      </c>
    </row>
    <row r="6" spans="1:9" ht="15.75">
      <c r="A6" s="3"/>
    </row>
    <row r="7" spans="1:9" ht="18">
      <c r="A7" s="4" t="s">
        <v>18</v>
      </c>
    </row>
    <row r="8" spans="1:9" ht="18">
      <c r="A8" s="5" t="s">
        <v>0</v>
      </c>
    </row>
    <row r="9" spans="1:9" ht="18">
      <c r="A9" s="4" t="s">
        <v>1</v>
      </c>
    </row>
    <row r="10" spans="1:9" ht="18">
      <c r="A10" s="7"/>
    </row>
    <row r="11" spans="1:9" ht="18">
      <c r="A11" s="7"/>
    </row>
    <row r="12" spans="1:9" ht="15.75">
      <c r="A12" s="6"/>
    </row>
    <row r="14" spans="1:9">
      <c r="A14" s="8"/>
    </row>
    <row r="15" spans="1:9">
      <c r="A15" s="8"/>
    </row>
    <row r="17" spans="1:10">
      <c r="A17" s="9"/>
    </row>
    <row r="18" spans="1:10">
      <c r="A18" s="10"/>
    </row>
    <row r="19" spans="1:10">
      <c r="A19" s="10"/>
    </row>
    <row r="20" spans="1:10">
      <c r="A20" s="10"/>
    </row>
    <row r="21" spans="1:10">
      <c r="A21" s="10"/>
    </row>
    <row r="22" spans="1:10">
      <c r="A22" s="10"/>
    </row>
    <row r="27" spans="1:10">
      <c r="A27" s="39" t="s">
        <v>19</v>
      </c>
      <c r="B27" s="29"/>
      <c r="C27" s="29"/>
      <c r="D27" s="29"/>
      <c r="E27" s="29"/>
      <c r="F27" s="29"/>
      <c r="G27" s="29"/>
      <c r="H27" s="29"/>
      <c r="I27" s="29"/>
      <c r="J27" s="29"/>
    </row>
    <row r="28" spans="1:10">
      <c r="A28" s="29"/>
      <c r="B28" s="29"/>
      <c r="C28" s="29"/>
      <c r="D28" s="29"/>
      <c r="E28" s="29"/>
      <c r="F28" s="29"/>
      <c r="G28" s="29"/>
      <c r="H28" s="29"/>
      <c r="I28" s="29"/>
      <c r="J28" s="29"/>
    </row>
    <row r="31" spans="1:10">
      <c r="A31" s="40" t="s">
        <v>22</v>
      </c>
      <c r="B31" s="40"/>
      <c r="C31" s="40"/>
      <c r="D31" s="40"/>
      <c r="E31" s="40"/>
      <c r="F31" s="40"/>
      <c r="G31" s="40"/>
      <c r="H31" s="40"/>
      <c r="I31" s="40"/>
      <c r="J31" s="40"/>
    </row>
    <row r="32" spans="1:10">
      <c r="A32" s="41"/>
      <c r="B32" s="41"/>
      <c r="C32" s="41"/>
      <c r="D32" s="41"/>
      <c r="E32" s="41"/>
      <c r="F32" s="41"/>
      <c r="G32" s="41"/>
      <c r="H32" s="41"/>
      <c r="I32" s="41"/>
      <c r="J32" s="41"/>
    </row>
    <row r="33" spans="1:10" ht="7.5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</row>
    <row r="34" spans="1:10" ht="15.75">
      <c r="A34" s="13"/>
      <c r="B34" s="13"/>
      <c r="C34" s="13"/>
      <c r="D34" s="13"/>
      <c r="E34" s="13"/>
      <c r="F34" s="13"/>
      <c r="G34" s="13"/>
      <c r="H34" s="13"/>
      <c r="I34" s="13"/>
      <c r="J34" s="13"/>
    </row>
    <row r="35" spans="1:10">
      <c r="A35" s="42" t="s">
        <v>23</v>
      </c>
      <c r="B35" s="42"/>
      <c r="C35" s="42"/>
      <c r="D35" s="42"/>
      <c r="E35" s="42"/>
      <c r="F35" s="42"/>
      <c r="G35" s="42"/>
      <c r="H35" s="42"/>
      <c r="I35" s="42"/>
      <c r="J35" s="42"/>
    </row>
    <row r="36" spans="1:10">
      <c r="A36" s="42"/>
      <c r="B36" s="42"/>
      <c r="C36" s="42"/>
      <c r="D36" s="42"/>
      <c r="E36" s="42"/>
      <c r="F36" s="42"/>
      <c r="G36" s="42"/>
      <c r="H36" s="42"/>
      <c r="I36" s="42"/>
      <c r="J36" s="42"/>
    </row>
    <row r="37" spans="1:10" ht="12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</row>
    <row r="38" spans="1:10" ht="15.75">
      <c r="A38" s="13"/>
      <c r="B38" s="13"/>
      <c r="C38" s="13"/>
      <c r="D38" s="13"/>
      <c r="E38" s="13"/>
      <c r="F38" s="13"/>
      <c r="G38" s="13"/>
      <c r="H38" s="13"/>
      <c r="I38" s="13"/>
      <c r="J38" s="13"/>
    </row>
    <row r="39" spans="1:10" s="12" customFormat="1">
      <c r="A39" s="33" t="s">
        <v>20</v>
      </c>
      <c r="B39" s="34"/>
      <c r="C39" s="34"/>
      <c r="D39" s="34"/>
      <c r="E39" s="34"/>
      <c r="F39" s="34"/>
      <c r="G39" s="34"/>
      <c r="H39" s="34"/>
      <c r="I39" s="34"/>
      <c r="J39" s="34"/>
    </row>
    <row r="40" spans="1:10" s="12" customFormat="1" ht="6.75" customHeight="1">
      <c r="A40" s="34"/>
      <c r="B40" s="34"/>
      <c r="C40" s="34"/>
      <c r="D40" s="34"/>
      <c r="E40" s="34"/>
      <c r="F40" s="34"/>
      <c r="G40" s="34"/>
      <c r="H40" s="34"/>
      <c r="I40" s="34"/>
      <c r="J40" s="34"/>
    </row>
    <row r="41" spans="1:10" s="12" customFormat="1">
      <c r="A41" s="14"/>
      <c r="B41" s="14"/>
      <c r="C41" s="14"/>
      <c r="D41" s="14"/>
      <c r="E41" s="14"/>
      <c r="F41" s="14"/>
      <c r="G41" s="14"/>
      <c r="H41" s="14"/>
      <c r="I41" s="14"/>
      <c r="J41" s="14"/>
    </row>
    <row r="42" spans="1:10" s="12" customFormat="1" ht="37.5" customHeight="1">
      <c r="A42" s="35" t="s">
        <v>21</v>
      </c>
      <c r="B42" s="36"/>
      <c r="C42" s="36"/>
      <c r="D42" s="36"/>
      <c r="E42" s="36"/>
      <c r="F42" s="36"/>
      <c r="G42" s="36"/>
      <c r="H42" s="36"/>
      <c r="I42" s="36"/>
      <c r="J42" s="36"/>
    </row>
    <row r="43" spans="1:10">
      <c r="A43" s="11"/>
      <c r="B43" s="11"/>
      <c r="C43" s="11"/>
      <c r="D43" s="11"/>
      <c r="E43" s="11"/>
      <c r="F43" s="11"/>
      <c r="G43" s="11"/>
      <c r="H43" s="11"/>
      <c r="I43" s="11"/>
      <c r="J43" s="11"/>
    </row>
    <row r="44" spans="1:10">
      <c r="A44" s="11"/>
      <c r="B44" s="15" t="s">
        <v>7</v>
      </c>
      <c r="C44" s="11"/>
      <c r="D44" s="11"/>
      <c r="E44" s="11"/>
      <c r="F44" s="11"/>
      <c r="G44" s="11"/>
      <c r="H44" s="11"/>
      <c r="I44" s="11"/>
      <c r="J44" s="11"/>
    </row>
    <row r="45" spans="1:10">
      <c r="C45" s="16"/>
      <c r="D45" s="17" t="s">
        <v>8</v>
      </c>
      <c r="E45" s="17" t="s">
        <v>9</v>
      </c>
      <c r="F45" s="17" t="s">
        <v>10</v>
      </c>
      <c r="G45" s="17" t="s">
        <v>11</v>
      </c>
      <c r="H45" s="17" t="s">
        <v>12</v>
      </c>
    </row>
    <row r="46" spans="1:10">
      <c r="C46" s="18" t="s">
        <v>4</v>
      </c>
      <c r="D46" s="19">
        <v>53091</v>
      </c>
      <c r="E46" s="19">
        <v>49416</v>
      </c>
      <c r="F46" s="19">
        <v>3675</v>
      </c>
      <c r="G46" s="19">
        <v>10649</v>
      </c>
      <c r="H46" s="19">
        <v>42442</v>
      </c>
    </row>
    <row r="47" spans="1:10">
      <c r="C47" s="18" t="s">
        <v>3</v>
      </c>
      <c r="D47" s="19">
        <v>11552</v>
      </c>
      <c r="E47" s="19">
        <v>10527</v>
      </c>
      <c r="F47" s="19">
        <v>1025</v>
      </c>
      <c r="G47" s="19">
        <v>2852</v>
      </c>
      <c r="H47" s="19">
        <v>8700</v>
      </c>
    </row>
    <row r="48" spans="1:10">
      <c r="C48" s="20" t="s">
        <v>2</v>
      </c>
      <c r="D48" s="21">
        <v>2053</v>
      </c>
      <c r="E48" s="21">
        <v>1755</v>
      </c>
      <c r="F48" s="21">
        <v>298</v>
      </c>
      <c r="G48" s="21">
        <v>446</v>
      </c>
      <c r="H48" s="21">
        <v>1607</v>
      </c>
    </row>
    <row r="52" spans="1:10" ht="6" customHeight="1"/>
    <row r="55" spans="1:10">
      <c r="A55" s="37" t="s">
        <v>24</v>
      </c>
      <c r="B55" s="38"/>
      <c r="C55" s="38"/>
      <c r="D55" s="38"/>
      <c r="E55" s="38"/>
      <c r="F55" s="38"/>
      <c r="G55" s="38"/>
      <c r="H55" s="38"/>
      <c r="I55" s="38"/>
      <c r="J55" s="38"/>
    </row>
    <row r="56" spans="1:10">
      <c r="A56" s="38"/>
      <c r="B56" s="38"/>
      <c r="C56" s="38"/>
      <c r="D56" s="38"/>
      <c r="E56" s="38"/>
      <c r="F56" s="38"/>
      <c r="G56" s="38"/>
      <c r="H56" s="38"/>
      <c r="I56" s="38"/>
      <c r="J56" s="38"/>
    </row>
    <row r="58" spans="1:10">
      <c r="C58" s="27" t="s">
        <v>13</v>
      </c>
      <c r="D58" s="27"/>
      <c r="E58" s="27"/>
      <c r="F58" s="27"/>
      <c r="G58" s="27"/>
      <c r="H58" s="27"/>
    </row>
    <row r="82" spans="1:10">
      <c r="C82" s="22" t="s">
        <v>25</v>
      </c>
    </row>
    <row r="83" spans="1:10">
      <c r="C83" s="24"/>
      <c r="D83" s="23" t="s">
        <v>16</v>
      </c>
    </row>
    <row r="85" spans="1:10">
      <c r="A85" s="37" t="s">
        <v>26</v>
      </c>
      <c r="B85" s="29"/>
      <c r="C85" s="29"/>
      <c r="D85" s="29"/>
      <c r="E85" s="29"/>
      <c r="F85" s="29"/>
      <c r="G85" s="29"/>
      <c r="H85" s="29"/>
      <c r="I85" s="29"/>
      <c r="J85" s="29"/>
    </row>
    <row r="86" spans="1:10" ht="24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</row>
    <row r="87" spans="1:10" ht="24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</row>
    <row r="89" spans="1:10">
      <c r="B89" s="25" t="s">
        <v>14</v>
      </c>
      <c r="C89" s="26"/>
      <c r="D89" s="26"/>
      <c r="E89" s="26"/>
      <c r="F89" s="26"/>
      <c r="G89" s="26"/>
      <c r="H89" s="26"/>
    </row>
    <row r="111" spans="3:4" ht="9.75" customHeight="1">
      <c r="C111" s="22" t="s">
        <v>25</v>
      </c>
    </row>
    <row r="112" spans="3:4" ht="11.25" customHeight="1">
      <c r="C112" s="24"/>
      <c r="D112" s="23" t="s">
        <v>16</v>
      </c>
    </row>
    <row r="114" spans="1:10" ht="24.75" customHeight="1">
      <c r="A114" s="28" t="s">
        <v>27</v>
      </c>
      <c r="B114" s="29"/>
      <c r="C114" s="29"/>
      <c r="D114" s="29"/>
      <c r="E114" s="29"/>
      <c r="F114" s="29"/>
      <c r="G114" s="29"/>
      <c r="H114" s="29"/>
      <c r="I114" s="29"/>
      <c r="J114" s="29"/>
    </row>
    <row r="115" spans="1:10" ht="21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</row>
    <row r="117" spans="1:10">
      <c r="C117" s="30" t="s">
        <v>15</v>
      </c>
      <c r="D117" s="29"/>
      <c r="E117" s="29"/>
      <c r="F117" s="29"/>
      <c r="G117" s="29"/>
      <c r="H117" s="29"/>
    </row>
    <row r="140" spans="3:4">
      <c r="C140" s="22" t="s">
        <v>25</v>
      </c>
    </row>
    <row r="141" spans="3:4">
      <c r="C141" s="24"/>
      <c r="D141" s="23" t="s">
        <v>16</v>
      </c>
    </row>
  </sheetData>
  <mergeCells count="12">
    <mergeCell ref="B89:H89"/>
    <mergeCell ref="C58:H58"/>
    <mergeCell ref="A114:J115"/>
    <mergeCell ref="C117:H117"/>
    <mergeCell ref="A2:I2"/>
    <mergeCell ref="A39:J40"/>
    <mergeCell ref="A42:J42"/>
    <mergeCell ref="A55:J56"/>
    <mergeCell ref="A27:J28"/>
    <mergeCell ref="A31:J33"/>
    <mergeCell ref="A35:J37"/>
    <mergeCell ref="A85:J87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&amp;L&amp;GABRIL&amp;K275317 2024&amp;R&amp;K275317
Compraventa de Viviendas</oddHeader>
    <oddFooter xml:space="preserve">&amp;L21/06/2024                    
&amp;C portalestadistico.dipusevilla.es &amp;RPágina &amp;P                     Abril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Lourdes Ojeda Bonilla</cp:lastModifiedBy>
  <cp:lastPrinted>2024-02-15T11:02:08Z</cp:lastPrinted>
  <dcterms:created xsi:type="dcterms:W3CDTF">2024-02-15T09:45:22Z</dcterms:created>
  <dcterms:modified xsi:type="dcterms:W3CDTF">2024-06-21T08:56:06Z</dcterms:modified>
</cp:coreProperties>
</file>