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202300"/>
  <mc:AlternateContent xmlns:mc="http://schemas.openxmlformats.org/markup-compatibility/2006">
    <mc:Choice Requires="x15">
      <x15ac:absPath xmlns:x15ac="http://schemas.microsoft.com/office/spreadsheetml/2010/11/ac" url="P:\ANALISIS\Comun\COMPRAVENTA DE VIVIENDAS\AÑO 2024 INFORMES COMPRAVENTAS\"/>
    </mc:Choice>
  </mc:AlternateContent>
  <xr:revisionPtr revIDLastSave="0" documentId="13_ncr:1_{0DEF9C7C-0495-40ED-92BE-F0E121B4A957}" xr6:coauthVersionLast="47" xr6:coauthVersionMax="47" xr10:uidLastSave="{00000000-0000-0000-0000-000000000000}"/>
  <bookViews>
    <workbookView xWindow="-120" yWindow="-120" windowWidth="29040" windowHeight="15720" xr2:uid="{FD6CA205-B0CA-4D4C-A04B-C5708B087508}"/>
  </bookViews>
  <sheets>
    <sheet name="Mayo 2024" sheetId="1" r:id="rId1"/>
  </sheets>
  <externalReferences>
    <externalReference r:id="rId2"/>
    <externalReference r:id="rId3"/>
  </externalReferences>
  <definedNames>
    <definedName name="_Hlk90457468" localSheetId="0">'Mayo 2024'!#REF!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<sst xmlns="http://schemas.openxmlformats.org/spreadsheetml/2006/main" count="32" uniqueCount="29">
  <si>
    <r>
      <t xml:space="preserve">     Fuente:</t>
    </r>
    <r>
      <rPr>
        <sz val="14"/>
        <color theme="1"/>
        <rFont val="Arial Narrow"/>
        <family val="2"/>
      </rPr>
      <t xml:space="preserve"> Los datos se extraen de las estadísticas de tratamientos de derechos de la propiedad del Instituto </t>
    </r>
  </si>
  <si>
    <t xml:space="preserve">     Nacional de Estadísticas (INE)</t>
  </si>
  <si>
    <t>Sevilla</t>
  </si>
  <si>
    <t>Andalucía</t>
  </si>
  <si>
    <t>España</t>
  </si>
  <si>
    <t xml:space="preserve">  Informe Compraventa</t>
  </si>
  <si>
    <t xml:space="preserve">  de Viviendas</t>
  </si>
  <si>
    <t>Compraventa de viviendas, según régimen y estado</t>
  </si>
  <si>
    <t>Viviendas</t>
  </si>
  <si>
    <t>Vivienda libre</t>
  </si>
  <si>
    <t>Vivienda protegida</t>
  </si>
  <si>
    <t>Vivienda nueva</t>
  </si>
  <si>
    <t>Vivienda usada</t>
  </si>
  <si>
    <t>NÚMERO DE COMPRAVENTAS DE LA PROVINCIA DE SEVILLA</t>
  </si>
  <si>
    <t>VARIACIÓN INTERANUAL DE COMPRAVENTAS DE VIVIENDAS</t>
  </si>
  <si>
    <t>VARIACIÓN INTERMENSUAL DE COMPRAVENTAS DE VIVIENDA</t>
  </si>
  <si>
    <t>Fuente: Estadística de transmisiones de derechos de la propiedad, Julio 2024</t>
  </si>
  <si>
    <t>Datos definitivos hasta Mayo de 2023</t>
  </si>
  <si>
    <t>JUNIO 2024</t>
  </si>
  <si>
    <r>
      <t xml:space="preserve">     Informe realizado el día de la publicación de los datos </t>
    </r>
    <r>
      <rPr>
        <b/>
        <sz val="14"/>
        <color theme="1"/>
        <rFont val="Arial Narrow"/>
        <family val="2"/>
      </rPr>
      <t>(09/08/2024)</t>
    </r>
    <r>
      <rPr>
        <sz val="14"/>
        <color theme="1"/>
        <rFont val="Arial Narrow"/>
        <family val="2"/>
      </rPr>
      <t>. Elaboración propia.</t>
    </r>
  </si>
  <si>
    <t>En junio de 2024 se han registrado en la provincia de Sevilla 1.812 contratos de compraventa de viviendas,
un 23,8% más que el mes anterior, y un -7,3% menos que el mismo mes del año anterior</t>
  </si>
  <si>
    <t> En el mes de junio de 2024 se han registrado 1.812 contratos de compraventa de vivienda en la provincia de Sevilla, lo que supone un descenso del -7,3% con respecto al mismo mes del año anterior.</t>
  </si>
  <si>
    <t>  En Andalucía y España, la compraventa de vivienda desciende en términos interanuales, un -0,1%, y un -6,1%, respectivamente.</t>
  </si>
  <si>
    <t xml:space="preserve"> Según las variaciones intermensuales, en junio de 2024 el sector inmobiliario en la provincia de Sevilla crece un 23,8%.
</t>
  </si>
  <si>
    <t> En Andalucía y España crece la compraventa de vivienda en junio de 2024, respecto al mes anterior, un 19,0%, y un 13,8%, respectivamente.</t>
  </si>
  <si>
    <r>
      <t xml:space="preserve">Para el </t>
    </r>
    <r>
      <rPr>
        <b/>
        <sz val="11"/>
        <color theme="1"/>
        <rFont val="Futura Lt BT"/>
        <family val="2"/>
      </rPr>
      <t>MES DE JUNIO DE 2024</t>
    </r>
    <r>
      <rPr>
        <sz val="11"/>
        <color theme="1"/>
        <rFont val="Futura Lt BT"/>
        <family val="2"/>
      </rPr>
      <t>, SE HAN REGISTRADO</t>
    </r>
    <r>
      <rPr>
        <b/>
        <sz val="11"/>
        <color theme="1"/>
        <rFont val="Futura Lt BT"/>
        <family val="2"/>
      </rPr>
      <t xml:space="preserve"> 1.812</t>
    </r>
    <r>
      <rPr>
        <sz val="11"/>
        <color theme="1"/>
        <rFont val="Futura Lt BT"/>
        <family val="2"/>
      </rPr>
      <t xml:space="preserve"> contratos de</t>
    </r>
    <r>
      <rPr>
        <b/>
        <sz val="11"/>
        <color theme="1"/>
        <rFont val="Futura Lt BT"/>
        <family val="2"/>
      </rPr>
      <t xml:space="preserve"> COMPRAVENTAS DE VIVIENDAS</t>
    </r>
    <r>
      <rPr>
        <sz val="11"/>
        <color theme="1"/>
        <rFont val="Futura Lt BT"/>
        <family val="2"/>
      </rPr>
      <t xml:space="preserve"> en la </t>
    </r>
    <r>
      <rPr>
        <b/>
        <sz val="11"/>
        <color theme="1"/>
        <rFont val="Futura Lt BT"/>
        <family val="2"/>
      </rPr>
      <t>Provincia de Sevilla.</t>
    </r>
  </si>
  <si>
    <t>Fuente: Estadística de transmisiones de derechos de la propiedad, Agosto 2024</t>
  </si>
  <si>
    <r>
      <rPr>
        <b/>
        <sz val="11"/>
        <color theme="1"/>
        <rFont val="Futura Lt BT"/>
        <family val="2"/>
      </rPr>
      <t>SEGÚN LAS VARIACIONES INTERANUALES</t>
    </r>
    <r>
      <rPr>
        <sz val="11"/>
        <color theme="1"/>
        <rFont val="Futura Lt BT"/>
        <family val="2"/>
      </rPr>
      <t>, en</t>
    </r>
    <r>
      <rPr>
        <b/>
        <sz val="11"/>
        <color theme="1"/>
        <rFont val="Futura Lt BT"/>
      </rPr>
      <t xml:space="preserve"> JUNIO </t>
    </r>
    <r>
      <rPr>
        <b/>
        <sz val="11"/>
        <color theme="1"/>
        <rFont val="Futura Lt BT"/>
        <family val="2"/>
      </rPr>
      <t>DE 2024</t>
    </r>
    <r>
      <rPr>
        <sz val="11"/>
        <color theme="1"/>
        <rFont val="Futura Lt BT"/>
        <family val="2"/>
      </rPr>
      <t xml:space="preserve"> el sector inmobiliario </t>
    </r>
    <r>
      <rPr>
        <b/>
        <sz val="11"/>
        <color theme="1"/>
        <rFont val="Futura Lt BT"/>
      </rPr>
      <t xml:space="preserve">DESCIENDE </t>
    </r>
    <r>
      <rPr>
        <b/>
        <sz val="11"/>
        <color theme="1"/>
        <rFont val="Futura Lt BT"/>
        <family val="2"/>
      </rPr>
      <t>en la PROVINCIA DE SEVILLA</t>
    </r>
    <r>
      <rPr>
        <sz val="11"/>
        <color theme="1"/>
        <rFont val="Futura Lt BT"/>
        <family val="2"/>
      </rPr>
      <t xml:space="preserve">. En concreto, el número de </t>
    </r>
    <r>
      <rPr>
        <b/>
        <sz val="11"/>
        <color theme="1"/>
        <rFont val="Futura Lt BT"/>
        <family val="2"/>
      </rPr>
      <t>COMPRAVENTAS DE VIVIENDAS EN LA PROVINCIA DESCIENDE un -7,3%</t>
    </r>
    <r>
      <rPr>
        <sz val="11"/>
        <color theme="1"/>
        <rFont val="Futura Lt BT"/>
        <family val="2"/>
      </rPr>
      <t xml:space="preserve">. En </t>
    </r>
    <r>
      <rPr>
        <b/>
        <sz val="11"/>
        <color theme="1"/>
        <rFont val="Futura Lt BT"/>
        <family val="2"/>
      </rPr>
      <t>ANDALUCÍA Y ESPAÑA</t>
    </r>
    <r>
      <rPr>
        <sz val="11"/>
        <color theme="1"/>
        <rFont val="Futura Lt BT"/>
        <family val="2"/>
      </rPr>
      <t>, DE</t>
    </r>
    <r>
      <rPr>
        <b/>
        <sz val="11"/>
        <color theme="1"/>
        <rFont val="Futura Lt BT"/>
      </rPr>
      <t>CREC</t>
    </r>
    <r>
      <rPr>
        <b/>
        <sz val="11"/>
        <color theme="1"/>
        <rFont val="Futura Lt BT"/>
        <family val="2"/>
      </rPr>
      <t>E</t>
    </r>
    <r>
      <rPr>
        <sz val="11"/>
        <color theme="1"/>
        <rFont val="Futura Lt BT"/>
        <family val="2"/>
      </rPr>
      <t xml:space="preserve"> también,</t>
    </r>
    <r>
      <rPr>
        <b/>
        <sz val="11"/>
        <color theme="1"/>
        <rFont val="Futura Lt BT"/>
        <family val="2"/>
      </rPr>
      <t xml:space="preserve"> un -0,1%, y un -6,1%,</t>
    </r>
    <r>
      <rPr>
        <sz val="11"/>
        <color theme="1"/>
        <rFont val="Futura Lt BT"/>
        <family val="2"/>
      </rPr>
      <t xml:space="preserve"> respectivamente.</t>
    </r>
  </si>
  <si>
    <r>
      <t>EN CUANTO A LAS VARIACIONES CON EL MES ANTERIOR</t>
    </r>
    <r>
      <rPr>
        <sz val="11"/>
        <color theme="1"/>
        <rFont val="Futura Lt BT"/>
        <family val="2"/>
      </rPr>
      <t xml:space="preserve">, las </t>
    </r>
    <r>
      <rPr>
        <b/>
        <sz val="11"/>
        <color theme="1"/>
        <rFont val="Futura Lt BT"/>
        <family val="2"/>
      </rPr>
      <t>COMPRAVENTAS DE VIVIENDAS EN LA PROVINCIA DE SEVILLA HAN AUMENTADO, un 23,8% en JUNIO DE 2024</t>
    </r>
    <r>
      <rPr>
        <sz val="11"/>
        <color theme="1"/>
        <rFont val="Futura Lt BT"/>
        <family val="2"/>
      </rPr>
      <t xml:space="preserve">. En </t>
    </r>
    <r>
      <rPr>
        <b/>
        <sz val="11"/>
        <color theme="1"/>
        <rFont val="Futura Lt BT"/>
        <family val="2"/>
      </rPr>
      <t>ANDALUCÍA y ESPAÑA</t>
    </r>
    <r>
      <rPr>
        <sz val="11"/>
        <color theme="1"/>
        <rFont val="Futura Lt BT"/>
        <family val="2"/>
      </rPr>
      <t xml:space="preserve"> también SUB</t>
    </r>
    <r>
      <rPr>
        <b/>
        <sz val="11"/>
        <color theme="1"/>
        <rFont val="Futura Lt BT"/>
      </rPr>
      <t>EN, un 19,0%, y un 13,8%</t>
    </r>
    <r>
      <rPr>
        <b/>
        <sz val="11"/>
        <color theme="1"/>
        <rFont val="Futura Lt BT"/>
        <family val="2"/>
      </rPr>
      <t>,</t>
    </r>
    <r>
      <rPr>
        <sz val="11"/>
        <color theme="1"/>
        <rFont val="Futura Lt BT"/>
        <family val="2"/>
      </rPr>
      <t xml:space="preserve"> respectivamente.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</si>
</sst>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color theme="1"/>
      <name val="Arial Narrow"/>
      <family val="2"/>
    </font>
    <font>
      <b/>
      <sz val="36"/>
      <color rgb="FF275317"/>
      <name val="Arial Narrow"/>
      <family val="2"/>
    </font>
    <font>
      <sz val="14"/>
      <color theme="1"/>
      <name val="Arial Narrow"/>
      <family val="2"/>
    </font>
    <font>
      <b/>
      <sz val="14"/>
      <color theme="1"/>
      <name val="Arial Narrow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9"/>
      <color rgb="FF1F497D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Futura Lt BT"/>
      <family val="2"/>
    </font>
    <font>
      <b/>
      <sz val="11"/>
      <color theme="1"/>
      <name val="Arial"/>
      <family val="2"/>
    </font>
    <font>
      <sz val="12"/>
      <name val="Arial"/>
      <family val="2"/>
    </font>
    <font>
      <b/>
      <sz val="10"/>
      <color rgb="FFFFFFFF"/>
      <name val="Calibri"/>
      <family val="2"/>
    </font>
    <font>
      <b/>
      <sz val="11"/>
      <name val="Calibri"/>
      <family val="2"/>
    </font>
    <font>
      <sz val="10"/>
      <color rgb="FF000000"/>
      <name val="Calibri"/>
      <family val="2"/>
    </font>
    <font>
      <sz val="11"/>
      <color theme="1"/>
      <name val="Futura Lt BT"/>
      <family val="2"/>
    </font>
    <font>
      <b/>
      <sz val="9"/>
      <color theme="1"/>
      <name val="Futura Lt BT"/>
      <family val="2"/>
    </font>
    <font>
      <sz val="9"/>
      <color theme="1"/>
      <name val="Aptos"/>
      <family val="2"/>
    </font>
    <font>
      <b/>
      <sz val="18"/>
      <color rgb="FF000000"/>
      <name val="Aptos"/>
      <family val="2"/>
    </font>
    <font>
      <sz val="11"/>
      <color theme="1"/>
      <name val="Arial"/>
      <family val="2"/>
    </font>
    <font>
      <b/>
      <sz val="11"/>
      <color theme="1"/>
      <name val="Futura Lt BT"/>
    </font>
  </fonts>
  <fills count="6">
    <fill>
      <patternFill patternType="none"/>
    </fill>
    <fill>
      <patternFill patternType="gray125"/>
    </fill>
    <fill>
      <patternFill patternType="solid">
        <fgColor rgb="FF6DAEB5"/>
        <bgColor indexed="64"/>
      </patternFill>
    </fill>
    <fill>
      <patternFill patternType="solid">
        <fgColor rgb="FFF2CEED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3E3DE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horizontal="left" vertical="center" indent="5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2" fillId="0" borderId="0" xfId="0" applyFont="1" applyAlignment="1">
      <alignment horizontal="left" vertical="center" indent="1"/>
    </xf>
    <xf numFmtId="0" fontId="4" fillId="0" borderId="0" xfId="0" applyFont="1" applyAlignment="1">
      <alignment horizontal="left" vertical="center" inden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10" fillId="0" borderId="0" xfId="0" applyFont="1"/>
    <xf numFmtId="0" fontId="10" fillId="0" borderId="0" xfId="0" applyFont="1" applyAlignment="1">
      <alignment horizontal="justify" vertical="top"/>
    </xf>
    <xf numFmtId="0" fontId="12" fillId="0" borderId="0" xfId="0" applyFont="1" applyAlignment="1">
      <alignment horizontal="left" vertical="center" indent="15"/>
    </xf>
    <xf numFmtId="0" fontId="13" fillId="2" borderId="2" xfId="0" applyFont="1" applyFill="1" applyBorder="1" applyAlignment="1">
      <alignment horizontal="center" vertical="top"/>
    </xf>
    <xf numFmtId="0" fontId="14" fillId="2" borderId="2" xfId="0" applyFont="1" applyFill="1" applyBorder="1" applyAlignment="1">
      <alignment horizontal="center"/>
    </xf>
    <xf numFmtId="0" fontId="15" fillId="4" borderId="0" xfId="0" applyFont="1" applyFill="1"/>
    <xf numFmtId="3" fontId="16" fillId="5" borderId="0" xfId="0" applyNumberFormat="1" applyFont="1" applyFill="1" applyAlignment="1">
      <alignment horizontal="center" vertical="center"/>
    </xf>
    <xf numFmtId="0" fontId="15" fillId="4" borderId="1" xfId="0" applyFont="1" applyFill="1" applyBorder="1"/>
    <xf numFmtId="3" fontId="16" fillId="5" borderId="1" xfId="0" applyNumberFormat="1" applyFont="1" applyFill="1" applyBorder="1" applyAlignment="1">
      <alignment horizontal="center" vertical="center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center" vertical="center"/>
    </xf>
    <xf numFmtId="0" fontId="0" fillId="0" borderId="0" xfId="0" applyAlignment="1">
      <alignment horizontal="left" inden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wrapText="1"/>
    </xf>
    <xf numFmtId="0" fontId="11" fillId="0" borderId="0" xfId="0" applyFont="1" applyAlignment="1">
      <alignment horizontal="justify" vertical="center" wrapText="1"/>
    </xf>
    <xf numFmtId="0" fontId="0" fillId="0" borderId="0" xfId="0" applyAlignment="1">
      <alignment wrapText="1"/>
    </xf>
    <xf numFmtId="0" fontId="18" fillId="0" borderId="0" xfId="0" applyFont="1" applyAlignment="1">
      <alignment horizontal="center" vertical="center" wrapText="1"/>
    </xf>
    <xf numFmtId="49" fontId="20" fillId="3" borderId="0" xfId="0" applyNumberFormat="1" applyFont="1" applyFill="1" applyAlignment="1">
      <alignment horizontal="center" vertical="center" wrapText="1"/>
    </xf>
    <xf numFmtId="49" fontId="0" fillId="0" borderId="0" xfId="0" applyNumberFormat="1"/>
    <xf numFmtId="0" fontId="10" fillId="0" borderId="0" xfId="0" applyFont="1" applyAlignment="1">
      <alignment horizontal="justify" vertical="top" wrapText="1"/>
    </xf>
    <xf numFmtId="0" fontId="0" fillId="0" borderId="0" xfId="0" applyAlignment="1">
      <alignment horizontal="justify" vertical="top"/>
    </xf>
    <xf numFmtId="0" fontId="21" fillId="0" borderId="0" xfId="0" applyFont="1" applyAlignment="1">
      <alignment horizontal="justify" vertical="center" wrapText="1"/>
    </xf>
    <xf numFmtId="0" fontId="21" fillId="0" borderId="0" xfId="0" applyFont="1" applyAlignment="1">
      <alignment horizontal="justify" wrapText="1"/>
    </xf>
    <xf numFmtId="0" fontId="17" fillId="0" borderId="0" xfId="0" applyFont="1" applyAlignment="1">
      <alignment horizontal="justify" vertical="center" wrapText="1"/>
    </xf>
    <xf numFmtId="0" fontId="0" fillId="0" borderId="0" xfId="0"/>
    <xf numFmtId="0" fontId="9" fillId="0" borderId="0" xfId="0" applyFont="1" applyAlignment="1">
      <alignment horizontal="center" vertical="center" wrapText="1"/>
    </xf>
    <xf numFmtId="49" fontId="10" fillId="0" borderId="0" xfId="0" applyNumberFormat="1" applyFont="1" applyAlignment="1" applyProtection="1">
      <alignment horizontal="justify" vertical="top" wrapText="1"/>
      <protection locked="0"/>
    </xf>
    <xf numFmtId="49" fontId="10" fillId="0" borderId="0" xfId="0" applyNumberFormat="1" applyFont="1" applyAlignment="1" applyProtection="1">
      <alignment horizontal="justify" vertical="top"/>
      <protection locked="0"/>
    </xf>
    <xf numFmtId="49" fontId="10" fillId="0" borderId="0" xfId="0" applyNumberFormat="1" applyFont="1" applyAlignment="1">
      <alignment horizontal="justify" vertical="top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275317"/>
      <color rgb="FFC04F1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6699401668751143E-2"/>
          <c:y val="9.9652039516280641E-2"/>
          <c:w val="0.9161248513000626"/>
          <c:h val="0.70402974164038512"/>
        </c:manualLayout>
      </c:layout>
      <c:barChart>
        <c:barDir val="col"/>
        <c:grouping val="clustered"/>
        <c:varyColors val="0"/>
        <c:ser>
          <c:idx val="1"/>
          <c:order val="0"/>
          <c:tx>
            <c:v>2022</c:v>
          </c:tx>
          <c:spPr>
            <a:solidFill>
              <a:srgbClr val="C00000"/>
            </a:solidFill>
          </c:spPr>
          <c:invertIfNegative val="0"/>
          <c:cat>
            <c:strRef>
              <c:f>'[2]Datos brutos'!$A$5:$A$16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'[2]Datos brutos'!$Q$5:$Q$16</c:f>
              <c:numCache>
                <c:formatCode>#,##0</c:formatCode>
                <c:ptCount val="12"/>
                <c:pt idx="0">
                  <c:v>2056</c:v>
                </c:pt>
                <c:pt idx="1">
                  <c:v>1982</c:v>
                </c:pt>
                <c:pt idx="2">
                  <c:v>2172</c:v>
                </c:pt>
                <c:pt idx="3">
                  <c:v>1793</c:v>
                </c:pt>
                <c:pt idx="4">
                  <c:v>2106</c:v>
                </c:pt>
                <c:pt idx="5">
                  <c:v>1901</c:v>
                </c:pt>
                <c:pt idx="6">
                  <c:v>1704</c:v>
                </c:pt>
                <c:pt idx="7">
                  <c:v>2041</c:v>
                </c:pt>
                <c:pt idx="8">
                  <c:v>2099</c:v>
                </c:pt>
                <c:pt idx="9">
                  <c:v>2298</c:v>
                </c:pt>
                <c:pt idx="10">
                  <c:v>2158</c:v>
                </c:pt>
                <c:pt idx="11">
                  <c:v>1661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3B-4A33-9BDD-1B6DD86C19B4}"/>
            </c:ext>
          </c:extLst>
        </c:ser>
        <c:ser>
          <c:idx val="3"/>
          <c:order val="1"/>
          <c:tx>
            <c:v>2023</c:v>
          </c:tx>
          <c:spPr>
            <a:solidFill>
              <a:schemeClr val="accent2">
                <a:lumMod val="60000"/>
                <a:lumOff val="40000"/>
              </a:schemeClr>
            </a:solidFill>
          </c:spPr>
          <c:invertIfNegative val="0"/>
          <c:dLbls>
            <c:dLbl>
              <c:idx val="0"/>
              <c:layout>
                <c:manualLayout>
                  <c:x val="1.1540238056172814E-2"/>
                  <c:y val="1.41010110672321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83B-4A33-9BDD-1B6DD86C19B4}"/>
                </c:ext>
              </c:extLst>
            </c:dLbl>
            <c:dLbl>
              <c:idx val="1"/>
              <c:layout>
                <c:manualLayout>
                  <c:x val="9.5923261390887284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83B-4A33-9BDD-1B6DD86C19B4}"/>
                </c:ext>
              </c:extLst>
            </c:dLbl>
            <c:dLbl>
              <c:idx val="2"/>
              <c:layout>
                <c:manualLayout>
                  <c:x val="1.34292565947242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83B-4A33-9BDD-1B6DD86C19B4}"/>
                </c:ext>
              </c:extLst>
            </c:dLbl>
            <c:dLbl>
              <c:idx val="3"/>
              <c:layout>
                <c:manualLayout>
                  <c:x val="1.7310281264396297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83B-4A33-9BDD-1B6DD86C19B4}"/>
                </c:ext>
              </c:extLst>
            </c:dLbl>
            <c:dLbl>
              <c:idx val="4"/>
              <c:layout>
                <c:manualLayout>
                  <c:x val="2.3073045765779027E-2"/>
                  <c:y val="1.06101174891844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83B-4A33-9BDD-1B6DD86C19B4}"/>
                </c:ext>
              </c:extLst>
            </c:dLbl>
            <c:dLbl>
              <c:idx val="5"/>
              <c:layout>
                <c:manualLayout>
                  <c:x val="1.1185682326621855E-2"/>
                  <c:y val="1.76834659593279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83B-4A33-9BDD-1B6DD86C19B4}"/>
                </c:ext>
              </c:extLst>
            </c:dLbl>
            <c:dLbl>
              <c:idx val="7"/>
              <c:layout>
                <c:manualLayout>
                  <c:x val="1.3480771627843358E-2"/>
                  <c:y val="3.49089357804772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83B-4A33-9BDD-1B6DD86C19B4}"/>
                </c:ext>
              </c:extLst>
            </c:dLbl>
            <c:dLbl>
              <c:idx val="8"/>
              <c:layout>
                <c:manualLayout>
                  <c:x val="7.6738609112708429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83B-4A33-9BDD-1B6DD86C19B4}"/>
                </c:ext>
              </c:extLst>
            </c:dLbl>
            <c:dLbl>
              <c:idx val="9"/>
              <c:layout>
                <c:manualLayout>
                  <c:x val="9.6291225913166852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83B-4A33-9BDD-1B6DD86C19B4}"/>
                </c:ext>
              </c:extLst>
            </c:dLbl>
            <c:dLbl>
              <c:idx val="10"/>
              <c:layout>
                <c:manualLayout>
                  <c:x val="1.5406596146106696E-2"/>
                  <c:y val="-3.1999488137953191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83B-4A33-9BDD-1B6DD86C19B4}"/>
                </c:ext>
              </c:extLst>
            </c:dLbl>
            <c:dLbl>
              <c:idx val="11"/>
              <c:layout>
                <c:manualLayout>
                  <c:x val="1.5406596146106696E-2"/>
                  <c:y val="3.49089357804772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83B-4A33-9BDD-1B6DD86C19B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'[2]Datos brutos'!$A$5:$A$16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'[2]Datos brutos'!$R$5:$R$16</c:f>
              <c:numCache>
                <c:formatCode>#,##0</c:formatCode>
                <c:ptCount val="12"/>
                <c:pt idx="0">
                  <c:v>2004</c:v>
                </c:pt>
                <c:pt idx="1">
                  <c:v>1702</c:v>
                </c:pt>
                <c:pt idx="2">
                  <c:v>2072</c:v>
                </c:pt>
                <c:pt idx="3">
                  <c:v>1537</c:v>
                </c:pt>
                <c:pt idx="4">
                  <c:v>2106</c:v>
                </c:pt>
                <c:pt idx="5">
                  <c:v>1954</c:v>
                </c:pt>
                <c:pt idx="6">
                  <c:v>1805</c:v>
                </c:pt>
                <c:pt idx="7">
                  <c:v>1683</c:v>
                </c:pt>
                <c:pt idx="8">
                  <c:v>1586</c:v>
                </c:pt>
                <c:pt idx="9">
                  <c:v>1534</c:v>
                </c:pt>
                <c:pt idx="10">
                  <c:v>1709</c:v>
                </c:pt>
                <c:pt idx="11">
                  <c:v>1527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83B-4A33-9BDD-1B6DD86C19B4}"/>
            </c:ext>
          </c:extLst>
        </c:ser>
        <c:ser>
          <c:idx val="0"/>
          <c:order val="2"/>
          <c:tx>
            <c:v>2024</c:v>
          </c:tx>
          <c:invertIfNegative val="0"/>
          <c:dLbls>
            <c:dLbl>
              <c:idx val="0"/>
              <c:layout>
                <c:manualLayout>
                  <c:x val="1.1554947109580022E-2"/>
                  <c:y val="6.9817871560954115E-3"/>
                </c:manualLayout>
              </c:layout>
              <c:tx>
                <c:rich>
                  <a:bodyPr/>
                  <a:lstStyle/>
                  <a:p>
                    <a:fld id="{1DF011E4-195F-4F1A-A0C7-90E4B29376F0}" type="VALUE">
                      <a:rPr lang="en-US" sz="900"/>
                      <a:pPr/>
                      <a:t>[VALOR]</a:t>
                    </a:fld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D-883B-4A33-9BDD-1B6DD86C19B4}"/>
                </c:ext>
              </c:extLst>
            </c:dLbl>
            <c:dLbl>
              <c:idx val="1"/>
              <c:layout>
                <c:manualLayout>
                  <c:x val="1.5406596146106696E-2"/>
                  <c:y val="-3.4908935780477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83B-4A33-9BDD-1B6DD86C19B4}"/>
                </c:ext>
              </c:extLst>
            </c:dLbl>
            <c:dLbl>
              <c:idx val="2"/>
              <c:layout>
                <c:manualLayout>
                  <c:x val="7.703298073053348E-3"/>
                  <c:y val="-6.3998976275906381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83B-4A33-9BDD-1B6DD86C19B4}"/>
                </c:ext>
              </c:extLst>
            </c:dLbl>
            <c:dLbl>
              <c:idx val="3"/>
              <c:layout>
                <c:manualLayout>
                  <c:x val="-1.1554947109580022E-2"/>
                  <c:y val="1.7454467890238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83B-4A33-9BDD-1B6DD86C19B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'[2]Datos brutos'!$A$5:$A$16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'[2]Datos brutos'!$S$5:$S$10</c:f>
              <c:numCache>
                <c:formatCode>#,##0</c:formatCode>
                <c:ptCount val="6"/>
                <c:pt idx="0">
                  <c:v>1748</c:v>
                </c:pt>
                <c:pt idx="1">
                  <c:v>1726</c:v>
                </c:pt>
                <c:pt idx="2">
                  <c:v>1421</c:v>
                </c:pt>
                <c:pt idx="3">
                  <c:v>2053</c:v>
                </c:pt>
                <c:pt idx="4">
                  <c:v>1464</c:v>
                </c:pt>
                <c:pt idx="5">
                  <c:v>1812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883B-4A33-9BDD-1B6DD86C19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8573440"/>
        <c:axId val="68595712"/>
      </c:barChart>
      <c:catAx>
        <c:axId val="6857344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Futura Lt BT"/>
                <a:ea typeface="Futura Lt BT"/>
                <a:cs typeface="Futura Lt BT"/>
              </a:defRPr>
            </a:pPr>
            <a:endParaRPr lang="es-ES"/>
          </a:p>
        </c:txPr>
        <c:crossAx val="685957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68595712"/>
        <c:scaling>
          <c:orientation val="minMax"/>
        </c:scaling>
        <c:delete val="0"/>
        <c:axPos val="l"/>
        <c:numFmt formatCode="#,##0" sourceLinked="1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Futura Lt BT"/>
                <a:ea typeface="Futura Lt BT"/>
                <a:cs typeface="Futura Lt BT"/>
              </a:defRPr>
            </a:pPr>
            <a:endParaRPr lang="es-ES"/>
          </a:p>
        </c:txPr>
        <c:crossAx val="68573440"/>
        <c:crosses val="autoZero"/>
        <c:crossBetween val="between"/>
      </c:valAx>
      <c:spPr>
        <a:gradFill rotWithShape="0">
          <a:gsLst>
            <a:gs pos="0">
              <a:srgbClr val="FFFF99"/>
            </a:gs>
            <a:gs pos="100000">
              <a:srgbClr val="FFFFFF"/>
            </a:gs>
          </a:gsLst>
          <a:lin ang="5400000" scaled="1"/>
        </a:gradFill>
        <a:ln w="12700">
          <a:solidFill>
            <a:srgbClr val="FFFFFF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2451231905968813"/>
          <c:y val="0.90168605344786468"/>
          <c:w val="0.48073250479408991"/>
          <c:h val="5.823551045920905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lang="es-ES" sz="900" b="0" i="0" u="none" strike="noStrike" baseline="0">
              <a:solidFill>
                <a:srgbClr val="000000"/>
              </a:solidFill>
              <a:latin typeface="Futura Lt BT"/>
              <a:ea typeface="Futura Lt BT"/>
              <a:cs typeface="Futura Lt BT"/>
            </a:defRPr>
          </a:pPr>
          <a:endParaRPr lang="es-ES"/>
        </a:p>
      </c:txPr>
    </c:legend>
    <c:plotVisOnly val="0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.51180555555555562" footer="0.51180555555555562"/>
    <c:pageSetup paperSize="9" firstPageNumber="0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6923198204464729E-2"/>
          <c:y val="4.8768320018391861E-2"/>
          <c:w val="0.93404112149532714"/>
          <c:h val="0.70312576634626811"/>
        </c:manualLayout>
      </c:layout>
      <c:lineChart>
        <c:grouping val="standard"/>
        <c:varyColors val="0"/>
        <c:ser>
          <c:idx val="0"/>
          <c:order val="0"/>
          <c:tx>
            <c:strRef>
              <c:f>'[2]Datos brutos'!$C$48</c:f>
              <c:strCache>
                <c:ptCount val="1"/>
                <c:pt idx="0">
                  <c:v>Sevilla 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dLbls>
            <c:dLbl>
              <c:idx val="0"/>
              <c:layout>
                <c:manualLayout>
                  <c:x val="-1.884570082449941E-2"/>
                  <c:y val="6.42335766423357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0F-4B8B-84CA-E461A6942C71}"/>
                </c:ext>
              </c:extLst>
            </c:dLbl>
            <c:dLbl>
              <c:idx val="1"/>
              <c:layout>
                <c:manualLayout>
                  <c:x val="-3.1409501374165686E-3"/>
                  <c:y val="2.62773722627737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30F-4B8B-84CA-E461A6942C71}"/>
                </c:ext>
              </c:extLst>
            </c:dLbl>
            <c:dLbl>
              <c:idx val="2"/>
              <c:layout>
                <c:manualLayout>
                  <c:x val="-4.0832351786415422E-2"/>
                  <c:y val="-1.75182481751825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0604571071725576E-2"/>
                      <c:h val="4.97810218978102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430F-4B8B-84CA-E461A6942C71}"/>
                </c:ext>
              </c:extLst>
            </c:dLbl>
            <c:dLbl>
              <c:idx val="6"/>
              <c:layout>
                <c:manualLayout>
                  <c:x val="-3.6120926580290535E-2"/>
                  <c:y val="6.13139835622737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0604571071725576E-2"/>
                      <c:h val="4.10218978102189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430F-4B8B-84CA-E461A6942C71}"/>
                </c:ext>
              </c:extLst>
            </c:dLbl>
            <c:dLbl>
              <c:idx val="14"/>
              <c:layout>
                <c:manualLayout>
                  <c:x val="-5.3396152336081734E-2"/>
                  <c:y val="-8.9285714285714159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30F-4B8B-84CA-E461A6942C71}"/>
                </c:ext>
              </c:extLst>
            </c:dLbl>
            <c:dLbl>
              <c:idx val="15"/>
              <c:layout>
                <c:manualLayout>
                  <c:x val="0"/>
                  <c:y val="-2.678571428571476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30F-4B8B-84CA-E461A6942C71}"/>
                </c:ext>
              </c:extLst>
            </c:dLbl>
            <c:dLbl>
              <c:idx val="16"/>
              <c:layout>
                <c:manualLayout>
                  <c:x val="-2.98390263054574E-2"/>
                  <c:y val="3.503649635036485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30F-4B8B-84CA-E461A6942C71}"/>
                </c:ext>
              </c:extLst>
            </c:dLbl>
            <c:dLbl>
              <c:idx val="17"/>
              <c:layout>
                <c:manualLayout>
                  <c:x val="-3.1409501374165802E-2"/>
                  <c:y val="4.486372780044830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30F-4B8B-84CA-E461A6942C71}"/>
                </c:ext>
              </c:extLst>
            </c:dLbl>
            <c:dLbl>
              <c:idx val="18"/>
              <c:layout>
                <c:manualLayout>
                  <c:x val="-1.0459982254868433E-2"/>
                  <c:y val="-5.033277774584746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30F-4B8B-84CA-E461A6942C71}"/>
                </c:ext>
              </c:extLst>
            </c:dLbl>
            <c:dLbl>
              <c:idx val="23"/>
              <c:layout>
                <c:manualLayout>
                  <c:x val="-1.8990537046379225E-2"/>
                  <c:y val="3.031261717285385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30F-4B8B-84CA-E461A6942C71}"/>
                </c:ext>
              </c:extLst>
            </c:dLbl>
            <c:dLbl>
              <c:idx val="24"/>
              <c:layout>
                <c:manualLayout>
                  <c:x val="-9.4946348976576126E-4"/>
                  <c:y val="-5.654761904761908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30F-4B8B-84CA-E461A6942C71}"/>
                </c:ext>
              </c:extLst>
            </c:dLbl>
            <c:dLbl>
              <c:idx val="25"/>
              <c:layout>
                <c:manualLayout>
                  <c:x val="-1.1142061281337405E-2"/>
                  <c:y val="4.16664323209598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30F-4B8B-84CA-E461A6942C71}"/>
                </c:ext>
              </c:extLst>
            </c:dLbl>
            <c:dLbl>
              <c:idx val="27"/>
              <c:layout>
                <c:manualLayout>
                  <c:x val="-3.0800667838552231E-2"/>
                  <c:y val="1.984155900149085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30F-4B8B-84CA-E461A6942C71}"/>
                </c:ext>
              </c:extLst>
            </c:dLbl>
            <c:dLbl>
              <c:idx val="28"/>
              <c:layout>
                <c:manualLayout>
                  <c:x val="3.6563318584187095E-3"/>
                  <c:y val="3.27380952380952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30F-4B8B-84CA-E461A6942C71}"/>
                </c:ext>
              </c:extLst>
            </c:dLbl>
            <c:dLbl>
              <c:idx val="29"/>
              <c:layout>
                <c:manualLayout>
                  <c:x val="0"/>
                  <c:y val="-1.48809523809523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30F-4B8B-84CA-E461A6942C71}"/>
                </c:ext>
              </c:extLst>
            </c:dLbl>
            <c:dLbl>
              <c:idx val="32"/>
              <c:layout>
                <c:manualLayout>
                  <c:x val="-3.1714568880079411E-2"/>
                  <c:y val="2.976190476190479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30F-4B8B-84CA-E461A6942C71}"/>
                </c:ext>
              </c:extLst>
            </c:dLbl>
            <c:dLbl>
              <c:idx val="33"/>
              <c:layout>
                <c:manualLayout>
                  <c:x val="-1.8146757818063727E-2"/>
                  <c:y val="-3.571428571428571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430F-4B8B-84CA-E461A6942C71}"/>
                </c:ext>
              </c:extLst>
            </c:dLbl>
            <c:dLbl>
              <c:idx val="34"/>
              <c:layout>
                <c:manualLayout>
                  <c:x val="-1.291989664082688E-3"/>
                  <c:y val="-4.464285714285711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430F-4B8B-84CA-E461A6942C71}"/>
                </c:ext>
              </c:extLst>
            </c:dLbl>
            <c:dLbl>
              <c:idx val="36"/>
              <c:layout>
                <c:manualLayout>
                  <c:x val="0"/>
                  <c:y val="-4.464285714285711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430F-4B8B-84CA-E461A6942C71}"/>
                </c:ext>
              </c:extLst>
            </c:dLbl>
            <c:dLbl>
              <c:idx val="41"/>
              <c:layout>
                <c:manualLayout>
                  <c:x val="-3.7125388996377094E-2"/>
                  <c:y val="2.261714970388001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430F-4B8B-84CA-E461A6942C71}"/>
                </c:ext>
              </c:extLst>
            </c:dLbl>
            <c:dLbl>
              <c:idx val="42"/>
              <c:layout>
                <c:manualLayout>
                  <c:x val="-2.3421784766996277E-2"/>
                  <c:y val="4.083967659444497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430F-4B8B-84CA-E461A6942C71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'[2]Datos brutos'!$A$217:$B$234</c:f>
              <c:multiLvlStrCache>
                <c:ptCount val="18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</c:lvl>
                <c:lvl>
                  <c:pt idx="0">
                    <c:v>2023</c:v>
                  </c:pt>
                  <c:pt idx="12">
                    <c:v>2024</c:v>
                  </c:pt>
                </c:lvl>
              </c:multiLvlStrCache>
            </c:multiLvlStrRef>
          </c:cat>
          <c:val>
            <c:numRef>
              <c:f>'[2]Datos brutos'!$C$217:$C$234</c:f>
              <c:numCache>
                <c:formatCode>0.0%</c:formatCode>
                <c:ptCount val="18"/>
                <c:pt idx="0">
                  <c:v>-2.5291828793774319E-2</c:v>
                </c:pt>
                <c:pt idx="1">
                  <c:v>-0.14127144298688193</c:v>
                </c:pt>
                <c:pt idx="2">
                  <c:v>-4.6040515653775323E-2</c:v>
                </c:pt>
                <c:pt idx="3">
                  <c:v>-0.14277746793084217</c:v>
                </c:pt>
                <c:pt idx="4">
                  <c:v>0</c:v>
                </c:pt>
                <c:pt idx="5">
                  <c:v>2.7880063124671225E-2</c:v>
                </c:pt>
                <c:pt idx="6">
                  <c:v>5.927230046948357E-2</c:v>
                </c:pt>
                <c:pt idx="7">
                  <c:v>-0.17540421362077413</c:v>
                </c:pt>
                <c:pt idx="8">
                  <c:v>-0.24440209623630299</c:v>
                </c:pt>
                <c:pt idx="9">
                  <c:v>-0.33246301131418626</c:v>
                </c:pt>
                <c:pt idx="10">
                  <c:v>-0.20806302131603335</c:v>
                </c:pt>
                <c:pt idx="11">
                  <c:v>-8.0674292594822394E-2</c:v>
                </c:pt>
                <c:pt idx="12">
                  <c:v>-0.1277445109780439</c:v>
                </c:pt>
                <c:pt idx="13">
                  <c:v>1.4101057579318449E-2</c:v>
                </c:pt>
                <c:pt idx="14">
                  <c:v>-0.3141891891891892</c:v>
                </c:pt>
                <c:pt idx="15">
                  <c:v>0.33571893298633704</c:v>
                </c:pt>
                <c:pt idx="16">
                  <c:v>-0.30484330484330485</c:v>
                </c:pt>
                <c:pt idx="17">
                  <c:v>-7.2671443193449328E-2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430F-4B8B-84CA-E461A6942C71}"/>
            </c:ext>
          </c:extLst>
        </c:ser>
        <c:ser>
          <c:idx val="1"/>
          <c:order val="1"/>
          <c:tx>
            <c:strRef>
              <c:f>'[2]Datos brutos'!$D$48</c:f>
              <c:strCache>
                <c:ptCount val="1"/>
                <c:pt idx="0">
                  <c:v>Andalucia </c:v>
                </c:pt>
              </c:strCache>
            </c:strRef>
          </c:tx>
          <c:spPr>
            <a:ln w="25400">
              <a:solidFill>
                <a:srgbClr val="99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cat>
            <c:multiLvlStrRef>
              <c:f>'[2]Datos brutos'!$A$217:$B$234</c:f>
              <c:multiLvlStrCache>
                <c:ptCount val="18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</c:lvl>
                <c:lvl>
                  <c:pt idx="0">
                    <c:v>2023</c:v>
                  </c:pt>
                  <c:pt idx="12">
                    <c:v>2024</c:v>
                  </c:pt>
                </c:lvl>
              </c:multiLvlStrCache>
            </c:multiLvlStrRef>
          </c:cat>
          <c:val>
            <c:numRef>
              <c:f>'[2]Datos brutos'!$D$217:$D$234</c:f>
              <c:numCache>
                <c:formatCode>0.0%</c:formatCode>
                <c:ptCount val="18"/>
                <c:pt idx="0">
                  <c:v>1.2682754976219835E-2</c:v>
                </c:pt>
                <c:pt idx="1">
                  <c:v>-0.12179082965498604</c:v>
                </c:pt>
                <c:pt idx="2">
                  <c:v>-6.5280424157070666E-2</c:v>
                </c:pt>
                <c:pt idx="3">
                  <c:v>-0.1182741116751269</c:v>
                </c:pt>
                <c:pt idx="4">
                  <c:v>3.1588832920686418E-3</c:v>
                </c:pt>
                <c:pt idx="5">
                  <c:v>-0.11452184179456906</c:v>
                </c:pt>
                <c:pt idx="6">
                  <c:v>-8.6872230428360411E-2</c:v>
                </c:pt>
                <c:pt idx="7">
                  <c:v>-0.16476099730030172</c:v>
                </c:pt>
                <c:pt idx="8">
                  <c:v>-0.26625493223537483</c:v>
                </c:pt>
                <c:pt idx="9">
                  <c:v>-0.17989857076994006</c:v>
                </c:pt>
                <c:pt idx="10">
                  <c:v>-0.15361497509874636</c:v>
                </c:pt>
                <c:pt idx="11">
                  <c:v>-0.17599999999999999</c:v>
                </c:pt>
                <c:pt idx="12">
                  <c:v>-0.10506174986954253</c:v>
                </c:pt>
                <c:pt idx="13">
                  <c:v>-1.4668171094471228E-2</c:v>
                </c:pt>
                <c:pt idx="14">
                  <c:v>-0.21962244084020208</c:v>
                </c:pt>
                <c:pt idx="15">
                  <c:v>0.33010938399539436</c:v>
                </c:pt>
                <c:pt idx="16">
                  <c:v>-0.24978723404255318</c:v>
                </c:pt>
                <c:pt idx="17">
                  <c:v>-1.0476190476190477E-3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430F-4B8B-84CA-E461A6942C71}"/>
            </c:ext>
          </c:extLst>
        </c:ser>
        <c:ser>
          <c:idx val="2"/>
          <c:order val="2"/>
          <c:tx>
            <c:strRef>
              <c:f>'[2]Datos brutos'!$E$48</c:f>
              <c:strCache>
                <c:ptCount val="1"/>
                <c:pt idx="0">
                  <c:v>España</c:v>
                </c:pt>
              </c:strCache>
            </c:strRef>
          </c:tx>
          <c:spPr>
            <a:ln w="25400">
              <a:solidFill>
                <a:srgbClr val="3366FF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'[2]Datos brutos'!$A$217:$B$234</c:f>
              <c:multiLvlStrCache>
                <c:ptCount val="18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</c:lvl>
                <c:lvl>
                  <c:pt idx="0">
                    <c:v>2023</c:v>
                  </c:pt>
                  <c:pt idx="12">
                    <c:v>2024</c:v>
                  </c:pt>
                </c:lvl>
              </c:multiLvlStrCache>
            </c:multiLvlStrRef>
          </c:cat>
          <c:val>
            <c:numRef>
              <c:f>'[2]Datos brutos'!$E$217:$E$234</c:f>
              <c:numCache>
                <c:formatCode>0.0%</c:formatCode>
                <c:ptCount val="18"/>
                <c:pt idx="0">
                  <c:v>4.9034062984386222E-2</c:v>
                </c:pt>
                <c:pt idx="1">
                  <c:v>-7.115874876718957E-2</c:v>
                </c:pt>
                <c:pt idx="2">
                  <c:v>-6.0160924980560533E-2</c:v>
                </c:pt>
                <c:pt idx="3">
                  <c:v>-9.2068138908334929E-2</c:v>
                </c:pt>
                <c:pt idx="4">
                  <c:v>-6.4817284609229128E-2</c:v>
                </c:pt>
                <c:pt idx="5">
                  <c:v>-7.4870852546545089E-2</c:v>
                </c:pt>
                <c:pt idx="6">
                  <c:v>-0.10528460555318873</c:v>
                </c:pt>
                <c:pt idx="7">
                  <c:v>-0.14415792034475569</c:v>
                </c:pt>
                <c:pt idx="8">
                  <c:v>-0.2366985819900618</c:v>
                </c:pt>
                <c:pt idx="9">
                  <c:v>-0.11088943983884714</c:v>
                </c:pt>
                <c:pt idx="10">
                  <c:v>-0.15127160829034303</c:v>
                </c:pt>
                <c:pt idx="11">
                  <c:v>-0.15621263680676906</c:v>
                </c:pt>
                <c:pt idx="12">
                  <c:v>-2.072221421363702E-2</c:v>
                </c:pt>
                <c:pt idx="13">
                  <c:v>5.771812080536913E-2</c:v>
                </c:pt>
                <c:pt idx="14">
                  <c:v>-0.19282720912246623</c:v>
                </c:pt>
                <c:pt idx="15">
                  <c:v>0.24047290824551976</c:v>
                </c:pt>
                <c:pt idx="16">
                  <c:v>-0.21539860239589276</c:v>
                </c:pt>
                <c:pt idx="17">
                  <c:v>-6.1236344557498081E-2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430F-4B8B-84CA-E461A6942C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458752"/>
        <c:axId val="88460672"/>
      </c:lineChart>
      <c:catAx>
        <c:axId val="88458752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low"/>
        <c:spPr>
          <a:ln w="12700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88460672"/>
        <c:crosses val="max"/>
        <c:auto val="1"/>
        <c:lblAlgn val="ctr"/>
        <c:lblOffset val="100"/>
        <c:tickLblSkip val="1"/>
        <c:tickMarkSkip val="1"/>
        <c:noMultiLvlLbl val="0"/>
      </c:catAx>
      <c:valAx>
        <c:axId val="88460672"/>
        <c:scaling>
          <c:orientation val="minMax"/>
          <c:max val="1"/>
          <c:min val="-0.8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0%" sourceLinked="0"/>
        <c:majorTickMark val="out"/>
        <c:minorTickMark val="none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88458752"/>
        <c:crosses val="autoZero"/>
        <c:crossBetween val="between"/>
        <c:majorUnit val="0.2"/>
      </c:valAx>
      <c:spPr>
        <a:gradFill rotWithShape="0">
          <a:gsLst>
            <a:gs pos="0">
              <a:srgbClr val="FFFF99"/>
            </a:gs>
            <a:gs pos="100000">
              <a:srgbClr val="FFFFFF"/>
            </a:gs>
          </a:gsLst>
          <a:lin ang="5400000" scaled="1"/>
        </a:gradFill>
        <a:ln w="12700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12310212106878865"/>
          <c:y val="0.91730352319098807"/>
          <c:w val="0.7678935539417997"/>
          <c:h val="4.5889165170143166E-2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0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+mn-lt"/>
          <a:ea typeface="Futura Lt BT"/>
          <a:cs typeface="Futura Lt BT"/>
        </a:defRPr>
      </a:pPr>
      <a:endParaRPr lang="es-ES"/>
    </a:p>
  </c:txPr>
  <c:printSettings>
    <c:headerFooter alignWithMargins="0"/>
    <c:pageMargins b="1" l="0.75000000000001465" r="0.75000000000001465" t="1" header="0" footer="0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5557098748147228E-2"/>
          <c:y val="5.6288975608254244E-2"/>
          <c:w val="0.90431738623103775"/>
          <c:h val="0.68699323351998043"/>
        </c:manualLayout>
      </c:layout>
      <c:lineChart>
        <c:grouping val="standard"/>
        <c:varyColors val="0"/>
        <c:ser>
          <c:idx val="0"/>
          <c:order val="0"/>
          <c:tx>
            <c:strRef>
              <c:f>'[2]Datos brutos'!$C$244</c:f>
              <c:strCache>
                <c:ptCount val="1"/>
                <c:pt idx="0">
                  <c:v>Sevilla 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dLbls>
            <c:dLbl>
              <c:idx val="4"/>
              <c:layout>
                <c:manualLayout>
                  <c:x val="0"/>
                  <c:y val="-1.59468438538206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AB4-47CC-BB28-DE0E7734C4F9}"/>
                </c:ext>
              </c:extLst>
            </c:dLbl>
            <c:dLbl>
              <c:idx val="6"/>
              <c:layout>
                <c:manualLayout>
                  <c:x val="-1.5557536054784285E-3"/>
                  <c:y val="2.1262458471760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4239534235583439E-2"/>
                      <c:h val="3.99468438538206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AAB4-47CC-BB28-DE0E7734C4F9}"/>
                </c:ext>
              </c:extLst>
            </c:dLbl>
            <c:dLbl>
              <c:idx val="7"/>
              <c:layout>
                <c:manualLayout>
                  <c:x val="-2.8004667444574152E-2"/>
                  <c:y val="-3.98671096345515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AB4-47CC-BB28-DE0E7734C4F9}"/>
                </c:ext>
              </c:extLst>
            </c:dLbl>
            <c:dLbl>
              <c:idx val="14"/>
              <c:layout>
                <c:manualLayout>
                  <c:x val="-3.9255394203750432E-2"/>
                  <c:y val="-1.665799062988027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AB4-47CC-BB28-DE0E7734C4F9}"/>
                </c:ext>
              </c:extLst>
            </c:dLbl>
            <c:dLbl>
              <c:idx val="15"/>
              <c:layout>
                <c:manualLayout>
                  <c:x val="-2.8281604919353411E-2"/>
                  <c:y val="3.232845061894110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AB4-47CC-BB28-DE0E7734C4F9}"/>
                </c:ext>
              </c:extLst>
            </c:dLbl>
            <c:dLbl>
              <c:idx val="16"/>
              <c:layout>
                <c:manualLayout>
                  <c:x val="5.4943939089031088E-4"/>
                  <c:y val="7.8248588991734497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AB4-47CC-BB28-DE0E7734C4F9}"/>
                </c:ext>
              </c:extLst>
            </c:dLbl>
            <c:dLbl>
              <c:idx val="17"/>
              <c:layout>
                <c:manualLayout>
                  <c:x val="-3.7339556592765458E-2"/>
                  <c:y val="4.242697569780521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AB4-47CC-BB28-DE0E7734C4F9}"/>
                </c:ext>
              </c:extLst>
            </c:dLbl>
            <c:dLbl>
              <c:idx val="18"/>
              <c:layout>
                <c:manualLayout>
                  <c:x val="-1.7938655976216449E-2"/>
                  <c:y val="2.815376285868978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AB4-47CC-BB28-DE0E7734C4F9}"/>
                </c:ext>
              </c:extLst>
            </c:dLbl>
            <c:dLbl>
              <c:idx val="19"/>
              <c:layout>
                <c:manualLayout>
                  <c:x val="-5.6058299925677334E-3"/>
                  <c:y val="1.732539252842443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AB4-47CC-BB28-DE0E7734C4F9}"/>
                </c:ext>
              </c:extLst>
            </c:dLbl>
            <c:dLbl>
              <c:idx val="20"/>
              <c:layout>
                <c:manualLayout>
                  <c:x val="-1.345399198216234E-2"/>
                  <c:y val="2.815376285868978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AB4-47CC-BB28-DE0E7734C4F9}"/>
                </c:ext>
              </c:extLst>
            </c:dLbl>
            <c:dLbl>
              <c:idx val="21"/>
              <c:layout>
                <c:manualLayout>
                  <c:x val="-2.1302153971757033E-2"/>
                  <c:y val="2.16567406605306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AAB4-47CC-BB28-DE0E7734C4F9}"/>
                </c:ext>
              </c:extLst>
            </c:dLbl>
            <c:dLbl>
              <c:idx val="22"/>
              <c:layout>
                <c:manualLayout>
                  <c:x val="0"/>
                  <c:y val="1.949106659447754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AB4-47CC-BB28-DE0E7734C4F9}"/>
                </c:ext>
              </c:extLst>
            </c:dLbl>
            <c:dLbl>
              <c:idx val="27"/>
              <c:layout>
                <c:manualLayout>
                  <c:x val="-5.7853630315304102E-3"/>
                  <c:y val="2.382241472658364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AAB4-47CC-BB28-DE0E7734C4F9}"/>
                </c:ext>
              </c:extLst>
            </c:dLbl>
            <c:dLbl>
              <c:idx val="28"/>
              <c:layout>
                <c:manualLayout>
                  <c:x val="-3.9340468614405551E-2"/>
                  <c:y val="-1.082837033026562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AB4-47CC-BB28-DE0E7734C4F9}"/>
                </c:ext>
              </c:extLst>
            </c:dLbl>
            <c:dLbl>
              <c:idx val="29"/>
              <c:layout>
                <c:manualLayout>
                  <c:x val="0"/>
                  <c:y val="-1.949123711999454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AB4-47CC-BB28-DE0E7734C4F9}"/>
                </c:ext>
              </c:extLst>
            </c:dLbl>
            <c:dLbl>
              <c:idx val="30"/>
              <c:layout>
                <c:manualLayout>
                  <c:x val="-1.8513161700896733E-2"/>
                  <c:y val="-2.16567406605306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AB4-47CC-BB28-DE0E7734C4F9}"/>
                </c:ext>
              </c:extLst>
            </c:dLbl>
            <c:dLbl>
              <c:idx val="31"/>
              <c:layout>
                <c:manualLayout>
                  <c:x val="0"/>
                  <c:y val="-2.16567406605306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AAB4-47CC-BB28-DE0E7734C4F9}"/>
                </c:ext>
              </c:extLst>
            </c:dLbl>
            <c:dLbl>
              <c:idx val="32"/>
              <c:layout>
                <c:manualLayout>
                  <c:x val="-2.545559733873301E-2"/>
                  <c:y val="2.382241472658364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AAB4-47CC-BB28-DE0E7734C4F9}"/>
                </c:ext>
              </c:extLst>
            </c:dLbl>
            <c:dLbl>
              <c:idx val="33"/>
              <c:layout>
                <c:manualLayout>
                  <c:x val="-2.1984379519815543E-2"/>
                  <c:y val="4.114780725500810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AAB4-47CC-BB28-DE0E7734C4F9}"/>
                </c:ext>
              </c:extLst>
            </c:dLbl>
            <c:dLbl>
              <c:idx val="34"/>
              <c:layout>
                <c:manualLayout>
                  <c:x val="-9.2565808504487101E-3"/>
                  <c:y val="-3.031943692474279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AAB4-47CC-BB28-DE0E7734C4F9}"/>
                </c:ext>
              </c:extLst>
            </c:dLbl>
            <c:dLbl>
              <c:idx val="39"/>
              <c:layout>
                <c:manualLayout>
                  <c:x val="-1.808303197321022E-2"/>
                  <c:y val="2.401267808274325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AAB4-47CC-BB28-DE0E7734C4F9}"/>
                </c:ext>
              </c:extLst>
            </c:dLbl>
            <c:dLbl>
              <c:idx val="41"/>
              <c:layout>
                <c:manualLayout>
                  <c:x val="-2.501908875787065E-2"/>
                  <c:y val="1.66869692453795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AAB4-47CC-BB28-DE0E7734C4F9}"/>
                </c:ext>
              </c:extLst>
            </c:dLbl>
            <c:dLbl>
              <c:idx val="42"/>
              <c:layout>
                <c:manualLayout>
                  <c:x val="-1.5347908048191189E-2"/>
                  <c:y val="2.745377591364154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AAB4-47CC-BB28-DE0E7734C4F9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'[2]Datos brutos'!$A$425:$B$442</c:f>
              <c:multiLvlStrCache>
                <c:ptCount val="18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</c:lvl>
                <c:lvl>
                  <c:pt idx="0">
                    <c:v>2023</c:v>
                  </c:pt>
                  <c:pt idx="12">
                    <c:v>2024</c:v>
                  </c:pt>
                </c:lvl>
              </c:multiLvlStrCache>
            </c:multiLvlStrRef>
          </c:cat>
          <c:val>
            <c:numRef>
              <c:f>'[2]Datos brutos'!$C$425:$C$442</c:f>
              <c:numCache>
                <c:formatCode>0.0%</c:formatCode>
                <c:ptCount val="18"/>
                <c:pt idx="0">
                  <c:v>0.20650210716435882</c:v>
                </c:pt>
                <c:pt idx="1">
                  <c:v>-0.15069860279441119</c:v>
                </c:pt>
                <c:pt idx="2">
                  <c:v>0.21739130434782608</c:v>
                </c:pt>
                <c:pt idx="3">
                  <c:v>-0.25820463320463322</c:v>
                </c:pt>
                <c:pt idx="4">
                  <c:v>0.37020169160702665</c:v>
                </c:pt>
                <c:pt idx="5">
                  <c:v>-7.2174738841405503E-2</c:v>
                </c:pt>
                <c:pt idx="6">
                  <c:v>-7.6253838280450362E-2</c:v>
                </c:pt>
                <c:pt idx="7">
                  <c:v>-6.7590027700831029E-2</c:v>
                </c:pt>
                <c:pt idx="8">
                  <c:v>-5.7635175282234108E-2</c:v>
                </c:pt>
                <c:pt idx="9">
                  <c:v>-3.2786885245901641E-2</c:v>
                </c:pt>
                <c:pt idx="10">
                  <c:v>0.11408083441981746</c:v>
                </c:pt>
                <c:pt idx="11">
                  <c:v>-0.10649502633118783</c:v>
                </c:pt>
                <c:pt idx="12">
                  <c:v>0.14472822527832352</c:v>
                </c:pt>
                <c:pt idx="13">
                  <c:v>-1.2585812356979404E-2</c:v>
                </c:pt>
                <c:pt idx="14">
                  <c:v>-0.17670915411355737</c:v>
                </c:pt>
                <c:pt idx="15">
                  <c:v>0.44475721323011963</c:v>
                </c:pt>
                <c:pt idx="16">
                  <c:v>-0.28689722357525571</c:v>
                </c:pt>
                <c:pt idx="17">
                  <c:v>0.23770491803278687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AAB4-47CC-BB28-DE0E7734C4F9}"/>
            </c:ext>
          </c:extLst>
        </c:ser>
        <c:ser>
          <c:idx val="1"/>
          <c:order val="1"/>
          <c:tx>
            <c:strRef>
              <c:f>'[2]Datos brutos'!$D$244</c:f>
              <c:strCache>
                <c:ptCount val="1"/>
                <c:pt idx="0">
                  <c:v>Andalucia </c:v>
                </c:pt>
              </c:strCache>
            </c:strRef>
          </c:tx>
          <c:spPr>
            <a:ln w="25400">
              <a:solidFill>
                <a:srgbClr val="99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cat>
            <c:multiLvlStrRef>
              <c:f>'[2]Datos brutos'!$A$425:$B$442</c:f>
              <c:multiLvlStrCache>
                <c:ptCount val="18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</c:lvl>
                <c:lvl>
                  <c:pt idx="0">
                    <c:v>2023</c:v>
                  </c:pt>
                  <c:pt idx="12">
                    <c:v>2024</c:v>
                  </c:pt>
                </c:lvl>
              </c:multiLvlStrCache>
            </c:multiLvlStrRef>
          </c:cat>
          <c:val>
            <c:numRef>
              <c:f>'[2]Datos brutos'!$D$425:$D$442</c:f>
              <c:numCache>
                <c:formatCode>0.0%</c:formatCode>
                <c:ptCount val="18"/>
                <c:pt idx="0">
                  <c:v>0.26005479452054797</c:v>
                </c:pt>
                <c:pt idx="1">
                  <c:v>-0.15211341102800488</c:v>
                </c:pt>
                <c:pt idx="2">
                  <c:v>0.15734947174069136</c:v>
                </c:pt>
                <c:pt idx="3">
                  <c:v>-0.23025791013028449</c:v>
                </c:pt>
                <c:pt idx="4">
                  <c:v>0.35290731145653426</c:v>
                </c:pt>
                <c:pt idx="5">
                  <c:v>-0.10638297872340426</c:v>
                </c:pt>
                <c:pt idx="6">
                  <c:v>-5.8000000000000003E-2</c:v>
                </c:pt>
                <c:pt idx="7">
                  <c:v>6.3492063492063489E-2</c:v>
                </c:pt>
                <c:pt idx="8">
                  <c:v>-0.18680482935640269</c:v>
                </c:pt>
                <c:pt idx="9">
                  <c:v>3.9747486555997191E-2</c:v>
                </c:pt>
                <c:pt idx="10">
                  <c:v>0.1082752417360018</c:v>
                </c:pt>
                <c:pt idx="11">
                  <c:v>-0.2371918433600487</c:v>
                </c:pt>
                <c:pt idx="12">
                  <c:v>0.36853304960766059</c:v>
                </c:pt>
                <c:pt idx="13">
                  <c:v>-6.6472303206997083E-2</c:v>
                </c:pt>
                <c:pt idx="14">
                  <c:v>-8.3385384134915683E-2</c:v>
                </c:pt>
                <c:pt idx="15">
                  <c:v>0.31198182850653039</c:v>
                </c:pt>
                <c:pt idx="16">
                  <c:v>-0.23692867036011081</c:v>
                </c:pt>
                <c:pt idx="17">
                  <c:v>0.1899035734543392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AAB4-47CC-BB28-DE0E7734C4F9}"/>
            </c:ext>
          </c:extLst>
        </c:ser>
        <c:ser>
          <c:idx val="2"/>
          <c:order val="2"/>
          <c:tx>
            <c:strRef>
              <c:f>'[2]Datos brutos'!$E$244</c:f>
              <c:strCache>
                <c:ptCount val="1"/>
                <c:pt idx="0">
                  <c:v>España</c:v>
                </c:pt>
              </c:strCache>
            </c:strRef>
          </c:tx>
          <c:spPr>
            <a:ln w="25400">
              <a:solidFill>
                <a:srgbClr val="3366FF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'[2]Datos brutos'!$A$425:$B$442</c:f>
              <c:multiLvlStrCache>
                <c:ptCount val="18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</c:lvl>
                <c:lvl>
                  <c:pt idx="0">
                    <c:v>2023</c:v>
                  </c:pt>
                  <c:pt idx="12">
                    <c:v>2024</c:v>
                  </c:pt>
                </c:lvl>
              </c:multiLvlStrCache>
            </c:multiLvlStrRef>
          </c:cat>
          <c:val>
            <c:numRef>
              <c:f>'[2]Datos brutos'!$E$425:$E$442</c:f>
              <c:numCache>
                <c:formatCode>0.0%</c:formatCode>
                <c:ptCount val="18"/>
                <c:pt idx="0">
                  <c:v>0.27600478248873356</c:v>
                </c:pt>
                <c:pt idx="1">
                  <c:v>-0.10056580654461583</c:v>
                </c:pt>
                <c:pt idx="2">
                  <c:v>0.11387358509466092</c:v>
                </c:pt>
                <c:pt idx="3">
                  <c:v>-0.23021996798503569</c:v>
                </c:pt>
                <c:pt idx="4">
                  <c:v>0.31068482908479172</c:v>
                </c:pt>
                <c:pt idx="5">
                  <c:v>-4.864874500855676E-2</c:v>
                </c:pt>
                <c:pt idx="6">
                  <c:v>-9.4890100623981108E-2</c:v>
                </c:pt>
                <c:pt idx="7">
                  <c:v>1.9646812827360621E-2</c:v>
                </c:pt>
                <c:pt idx="8">
                  <c:v>-0.10488914155770324</c:v>
                </c:pt>
                <c:pt idx="9">
                  <c:v>4.1214898153608855E-2</c:v>
                </c:pt>
                <c:pt idx="10">
                  <c:v>2.1458292486329869E-2</c:v>
                </c:pt>
                <c:pt idx="11">
                  <c:v>-0.21732639481317181</c:v>
                </c:pt>
                <c:pt idx="12">
                  <c:v>0.48089814158809746</c:v>
                </c:pt>
                <c:pt idx="13">
                  <c:v>-2.8520958304199023E-2</c:v>
                </c:pt>
                <c:pt idx="14">
                  <c:v>-0.14997348283960907</c:v>
                </c:pt>
                <c:pt idx="15">
                  <c:v>0.18300726413833057</c:v>
                </c:pt>
                <c:pt idx="16">
                  <c:v>-0.17098943323727187</c:v>
                </c:pt>
                <c:pt idx="17">
                  <c:v>0.13827732715334107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9-AAB4-47CC-BB28-DE0E7734C4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7148288"/>
        <c:axId val="103482880"/>
      </c:lineChart>
      <c:catAx>
        <c:axId val="97148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1034828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3482880"/>
        <c:scaling>
          <c:orientation val="minMax"/>
          <c:max val="1"/>
          <c:min val="-0.8"/>
        </c:scaling>
        <c:delete val="0"/>
        <c:axPos val="l"/>
        <c:numFmt formatCode="0%" sourceLinked="0"/>
        <c:majorTickMark val="out"/>
        <c:minorTickMark val="none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97148288"/>
        <c:crosses val="autoZero"/>
        <c:crossBetween val="between"/>
        <c:majorUnit val="0.2"/>
      </c:valAx>
      <c:spPr>
        <a:gradFill rotWithShape="0">
          <a:gsLst>
            <a:gs pos="0">
              <a:srgbClr val="FFFF99"/>
            </a:gs>
            <a:gs pos="100000">
              <a:srgbClr val="FFFFFF"/>
            </a:gs>
          </a:gsLst>
          <a:lin ang="5400000" scaled="1"/>
        </a:gradFill>
        <a:ln w="12700">
          <a:solidFill>
            <a:srgbClr val="FFFFFF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1565854151544998"/>
          <c:y val="0.92145347101073438"/>
          <c:w val="0.38174294140887033"/>
          <c:h val="4.8025942864926362E-2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0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es-ES"/>
    </a:p>
  </c:txPr>
  <c:printSettings>
    <c:headerFooter alignWithMargins="0"/>
    <c:pageMargins b="1" l="0.75000000000001465" r="0.75000000000001465" t="1" header="0" footer="0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png"/><Relationship Id="rId4" Type="http://schemas.openxmlformats.org/officeDocument/2006/relationships/chart" Target="../charts/chart3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76200</xdr:rowOff>
    </xdr:from>
    <xdr:to>
      <xdr:col>8</xdr:col>
      <xdr:colOff>800100</xdr:colOff>
      <xdr:row>17</xdr:row>
      <xdr:rowOff>95250</xdr:rowOff>
    </xdr:to>
    <xdr:grpSp>
      <xdr:nvGrpSpPr>
        <xdr:cNvPr id="5" name="Grupo 4">
          <a:extLst>
            <a:ext uri="{FF2B5EF4-FFF2-40B4-BE49-F238E27FC236}">
              <a16:creationId xmlns:a16="http://schemas.microsoft.com/office/drawing/2014/main" id="{6DA6ACA0-E2F2-4B60-7E57-E87699F7CD31}"/>
            </a:ext>
          </a:extLst>
        </xdr:cNvPr>
        <xdr:cNvGrpSpPr/>
      </xdr:nvGrpSpPr>
      <xdr:grpSpPr>
        <a:xfrm>
          <a:off x="0" y="3400425"/>
          <a:ext cx="7886700" cy="1171575"/>
          <a:chOff x="0" y="0"/>
          <a:chExt cx="8601075" cy="1171575"/>
        </a:xfrm>
      </xdr:grpSpPr>
      <xdr:sp macro="" textlink="">
        <xdr:nvSpPr>
          <xdr:cNvPr id="9" name="Rectángulo 8">
            <a:extLst>
              <a:ext uri="{FF2B5EF4-FFF2-40B4-BE49-F238E27FC236}">
                <a16:creationId xmlns:a16="http://schemas.microsoft.com/office/drawing/2014/main" id="{CE3FC7A0-22DD-9B3A-2C06-8B55250BDC71}"/>
              </a:ext>
            </a:extLst>
          </xdr:cNvPr>
          <xdr:cNvSpPr/>
        </xdr:nvSpPr>
        <xdr:spPr>
          <a:xfrm>
            <a:off x="0" y="104775"/>
            <a:ext cx="8353425" cy="952500"/>
          </a:xfrm>
          <a:prstGeom prst="rect">
            <a:avLst/>
          </a:prstGeom>
          <a:solidFill>
            <a:srgbClr val="F6CAEA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endParaRPr lang="es-ES"/>
          </a:p>
        </xdr:txBody>
      </xdr:sp>
      <xdr:sp macro="" textlink="">
        <xdr:nvSpPr>
          <xdr:cNvPr id="11" name="Elipse 10">
            <a:extLst>
              <a:ext uri="{FF2B5EF4-FFF2-40B4-BE49-F238E27FC236}">
                <a16:creationId xmlns:a16="http://schemas.microsoft.com/office/drawing/2014/main" id="{18A64C93-20F0-3005-3D9E-E2C72EEF34D3}"/>
              </a:ext>
            </a:extLst>
          </xdr:cNvPr>
          <xdr:cNvSpPr/>
        </xdr:nvSpPr>
        <xdr:spPr>
          <a:xfrm>
            <a:off x="7181850" y="0"/>
            <a:ext cx="1419225" cy="1171575"/>
          </a:xfrm>
          <a:prstGeom prst="ellipse">
            <a:avLst/>
          </a:prstGeom>
          <a:solidFill>
            <a:schemeClr val="bg1">
              <a:lumMod val="85000"/>
            </a:schemeClr>
          </a:solidFill>
          <a:ln w="73025">
            <a:solidFill>
              <a:schemeClr val="bg1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endParaRPr lang="es-ES"/>
          </a:p>
        </xdr:txBody>
      </xdr:sp>
      <xdr:cxnSp macro="">
        <xdr:nvCxnSpPr>
          <xdr:cNvPr id="12" name="Conector recto de flecha 11">
            <a:extLst>
              <a:ext uri="{FF2B5EF4-FFF2-40B4-BE49-F238E27FC236}">
                <a16:creationId xmlns:a16="http://schemas.microsoft.com/office/drawing/2014/main" id="{8653A28F-8FF4-0A95-ECF5-81A2ED5466A9}"/>
              </a:ext>
            </a:extLst>
          </xdr:cNvPr>
          <xdr:cNvCxnSpPr/>
        </xdr:nvCxnSpPr>
        <xdr:spPr>
          <a:xfrm>
            <a:off x="7477125" y="581025"/>
            <a:ext cx="781050" cy="0"/>
          </a:xfrm>
          <a:prstGeom prst="straightConnector1">
            <a:avLst/>
          </a:prstGeom>
          <a:ln w="114300">
            <a:solidFill>
              <a:schemeClr val="accent5">
                <a:lumMod val="75000"/>
              </a:schemeClr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pic>
        <xdr:nvPicPr>
          <xdr:cNvPr id="14" name="Gráfico 1">
            <a:extLst>
              <a:ext uri="{FF2B5EF4-FFF2-40B4-BE49-F238E27FC236}">
                <a16:creationId xmlns:a16="http://schemas.microsoft.com/office/drawing/2014/main" id="{E48E37E7-3499-F598-DF11-7DA6DB4C4DB9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/>
        </xdr:blipFill>
        <xdr:spPr>
          <a:xfrm>
            <a:off x="123825" y="196756"/>
            <a:ext cx="914400" cy="730438"/>
          </a:xfrm>
          <a:prstGeom prst="rect">
            <a:avLst/>
          </a:prstGeom>
        </xdr:spPr>
      </xdr:pic>
    </xdr:grpSp>
    <xdr:clientData/>
  </xdr:twoCellAnchor>
  <xdr:twoCellAnchor>
    <xdr:from>
      <xdr:col>3</xdr:col>
      <xdr:colOff>0</xdr:colOff>
      <xdr:row>49</xdr:row>
      <xdr:rowOff>0</xdr:rowOff>
    </xdr:from>
    <xdr:to>
      <xdr:col>7</xdr:col>
      <xdr:colOff>381000</xdr:colOff>
      <xdr:row>50</xdr:row>
      <xdr:rowOff>64770</xdr:rowOff>
    </xdr:to>
    <xdr:sp macro="" textlink="">
      <xdr:nvSpPr>
        <xdr:cNvPr id="16" name="Text Box 5">
          <a:extLst>
            <a:ext uri="{FF2B5EF4-FFF2-40B4-BE49-F238E27FC236}">
              <a16:creationId xmlns:a16="http://schemas.microsoft.com/office/drawing/2014/main" id="{8B698F5F-4E65-C79D-70F6-DD5CEE99826A}"/>
            </a:ext>
          </a:extLst>
        </xdr:cNvPr>
        <xdr:cNvSpPr txBox="1">
          <a:spLocks noChangeArrowheads="1"/>
        </xdr:cNvSpPr>
      </xdr:nvSpPr>
      <xdr:spPr bwMode="auto">
        <a:xfrm>
          <a:off x="2924175" y="10639425"/>
          <a:ext cx="3657600" cy="25527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spAutoFit/>
        </a:bodyPr>
        <a:lstStyle/>
        <a:p>
          <a:pPr algn="just">
            <a:tabLst>
              <a:tab pos="2700020" algn="ctr"/>
              <a:tab pos="5400040" algn="r"/>
            </a:tabLst>
          </a:pPr>
          <a:r>
            <a:rPr lang="es-ES" sz="1000">
              <a:effectLst/>
              <a:latin typeface="Calibri" panose="020F050202020403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Nota: Datos obtenidos a partir del Instituto Nacional de Estadística</a:t>
          </a:r>
          <a:endParaRPr lang="es-ES" sz="1100">
            <a:effectLst/>
            <a:latin typeface="Aptos" panose="020B0004020202020204" pitchFamily="34" charset="0"/>
            <a:ea typeface="Aptos" panose="020B000402020202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0</xdr:col>
      <xdr:colOff>809625</xdr:colOff>
      <xdr:row>59</xdr:row>
      <xdr:rowOff>133350</xdr:rowOff>
    </xdr:from>
    <xdr:to>
      <xdr:col>9</xdr:col>
      <xdr:colOff>352425</xdr:colOff>
      <xdr:row>78</xdr:row>
      <xdr:rowOff>114300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8093313D-2A7F-4EB4-A408-ACBAD3F959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285750</xdr:colOff>
      <xdr:row>89</xdr:row>
      <xdr:rowOff>76200</xdr:rowOff>
    </xdr:from>
    <xdr:to>
      <xdr:col>9</xdr:col>
      <xdr:colOff>466725</xdr:colOff>
      <xdr:row>108</xdr:row>
      <xdr:rowOff>47625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C57B290C-5568-43C6-9E85-3ECDDAC06F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76200</xdr:colOff>
      <xdr:row>117</xdr:row>
      <xdr:rowOff>85724</xdr:rowOff>
    </xdr:from>
    <xdr:to>
      <xdr:col>9</xdr:col>
      <xdr:colOff>361950</xdr:colOff>
      <xdr:row>138</xdr:row>
      <xdr:rowOff>66675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0165C6FB-C7A7-467F-ABDA-BE9E76B730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P:\ANALISIS\Comun\COMPRAVENTA%20DE%20VIVIENDAS\Tablas%20de%20referencia\Tablas%20de%20referencia%202024\Compraventas%20Mayo%202024.xlsx" TargetMode="External"/><Relationship Id="rId1" Type="http://schemas.openxmlformats.org/officeDocument/2006/relationships/externalLinkPath" Target="/ANALISIS/Comun/COMPRAVENTA%20DE%20VIVIENDAS/Tablas%20de%20referencia/Tablas%20de%20referencia%202024/Compraventas%20Mayo%202024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P:\ANALISIS\Comun\COMPRAVENTA%20DE%20VIVIENDAS\Tablas%20de%20referencia\Tablas%20de%20referencia%202024\Compraventas%20Junio%202024.xlsx" TargetMode="External"/><Relationship Id="rId1" Type="http://schemas.openxmlformats.org/officeDocument/2006/relationships/externalLinkPath" Target="/ANALISIS/Comun/COMPRAVENTA%20DE%20VIVIENDAS/Tablas%20de%20referencia/Tablas%20de%20referencia%202024/Compraventas%20Junio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tos brutos"/>
      <sheetName val="Grafico interanual"/>
      <sheetName val="Grafico intermensual"/>
      <sheetName val="Tabla nota informativa"/>
      <sheetName val="Tabla web"/>
      <sheetName val="Cuadros web"/>
    </sheetNames>
    <sheetDataSet>
      <sheetData sheetId="0">
        <row r="5">
          <cell r="A5" t="str">
            <v>Ene</v>
          </cell>
          <cell r="Q5">
            <v>2056</v>
          </cell>
          <cell r="R5">
            <v>2004</v>
          </cell>
          <cell r="S5">
            <v>1748</v>
          </cell>
        </row>
        <row r="6">
          <cell r="A6" t="str">
            <v>Feb</v>
          </cell>
          <cell r="Q6">
            <v>1982</v>
          </cell>
          <cell r="R6">
            <v>1702</v>
          </cell>
          <cell r="S6">
            <v>1726</v>
          </cell>
        </row>
        <row r="7">
          <cell r="A7" t="str">
            <v>Mar</v>
          </cell>
          <cell r="Q7">
            <v>2172</v>
          </cell>
          <cell r="R7">
            <v>2072</v>
          </cell>
          <cell r="S7">
            <v>1421</v>
          </cell>
        </row>
        <row r="8">
          <cell r="A8" t="str">
            <v>Abr</v>
          </cell>
          <cell r="Q8">
            <v>1793</v>
          </cell>
          <cell r="R8">
            <v>1537</v>
          </cell>
          <cell r="S8">
            <v>2053</v>
          </cell>
        </row>
        <row r="9">
          <cell r="A9" t="str">
            <v>May</v>
          </cell>
          <cell r="Q9">
            <v>2106</v>
          </cell>
          <cell r="R9">
            <v>2106</v>
          </cell>
          <cell r="S9">
            <v>1464</v>
          </cell>
        </row>
        <row r="10">
          <cell r="A10" t="str">
            <v>Jun</v>
          </cell>
          <cell r="Q10">
            <v>1901</v>
          </cell>
          <cell r="R10">
            <v>1948</v>
          </cell>
        </row>
        <row r="11">
          <cell r="A11" t="str">
            <v>Jul</v>
          </cell>
          <cell r="Q11">
            <v>1704</v>
          </cell>
          <cell r="R11">
            <v>1805</v>
          </cell>
        </row>
        <row r="12">
          <cell r="A12" t="str">
            <v>Ago</v>
          </cell>
          <cell r="Q12">
            <v>2041</v>
          </cell>
          <cell r="R12">
            <v>1683</v>
          </cell>
        </row>
        <row r="13">
          <cell r="A13" t="str">
            <v>Sep</v>
          </cell>
          <cell r="Q13">
            <v>2099</v>
          </cell>
          <cell r="R13">
            <v>1586</v>
          </cell>
        </row>
        <row r="14">
          <cell r="A14" t="str">
            <v>Oct</v>
          </cell>
          <cell r="Q14">
            <v>2298</v>
          </cell>
          <cell r="R14">
            <v>1534</v>
          </cell>
        </row>
        <row r="15">
          <cell r="A15" t="str">
            <v>Nov</v>
          </cell>
          <cell r="Q15">
            <v>2158</v>
          </cell>
          <cell r="R15">
            <v>1709</v>
          </cell>
        </row>
        <row r="16">
          <cell r="A16" t="str">
            <v>Dic</v>
          </cell>
          <cell r="Q16">
            <v>1661</v>
          </cell>
          <cell r="R16">
            <v>1527</v>
          </cell>
        </row>
        <row r="48">
          <cell r="C48" t="str">
            <v xml:space="preserve">Sevilla </v>
          </cell>
          <cell r="D48" t="str">
            <v xml:space="preserve">Andalucia </v>
          </cell>
          <cell r="E48" t="str">
            <v>España</v>
          </cell>
        </row>
        <row r="217">
          <cell r="A217">
            <v>2023</v>
          </cell>
          <cell r="B217" t="str">
            <v>Ene</v>
          </cell>
          <cell r="C217">
            <v>-2.5291828793774319E-2</v>
          </cell>
          <cell r="D217">
            <v>1.2682754976219835E-2</v>
          </cell>
          <cell r="E217">
            <v>4.9034062984386222E-2</v>
          </cell>
        </row>
        <row r="218">
          <cell r="B218" t="str">
            <v>Feb</v>
          </cell>
          <cell r="C218">
            <v>-0.14127144298688193</v>
          </cell>
          <cell r="D218">
            <v>-0.12179082965498604</v>
          </cell>
          <cell r="E218">
            <v>-7.115874876718957E-2</v>
          </cell>
        </row>
        <row r="219">
          <cell r="B219" t="str">
            <v>Mar</v>
          </cell>
          <cell r="C219">
            <v>-4.6040515653775323E-2</v>
          </cell>
          <cell r="D219">
            <v>-6.5280424157070666E-2</v>
          </cell>
          <cell r="E219">
            <v>-6.0160924980560533E-2</v>
          </cell>
        </row>
        <row r="220">
          <cell r="B220" t="str">
            <v>Abr</v>
          </cell>
          <cell r="C220">
            <v>-0.14277746793084217</v>
          </cell>
          <cell r="D220">
            <v>-0.1182741116751269</v>
          </cell>
          <cell r="E220">
            <v>-9.2068138908334929E-2</v>
          </cell>
        </row>
        <row r="221">
          <cell r="B221" t="str">
            <v>May</v>
          </cell>
          <cell r="C221">
            <v>0</v>
          </cell>
          <cell r="D221">
            <v>3.1588832920686418E-3</v>
          </cell>
          <cell r="E221">
            <v>-6.4817284609229128E-2</v>
          </cell>
        </row>
        <row r="222">
          <cell r="B222" t="str">
            <v>Jun</v>
          </cell>
          <cell r="C222">
            <v>2.472382956338769E-2</v>
          </cell>
          <cell r="D222">
            <v>-9.3186034744476301E-2</v>
          </cell>
          <cell r="E222">
            <v>-6.3914988038692236E-2</v>
          </cell>
        </row>
        <row r="223">
          <cell r="B223" t="str">
            <v>Jul</v>
          </cell>
          <cell r="C223">
            <v>5.927230046948357E-2</v>
          </cell>
          <cell r="D223">
            <v>-8.6872230428360411E-2</v>
          </cell>
          <cell r="E223">
            <v>-0.10528460555318873</v>
          </cell>
        </row>
        <row r="224">
          <cell r="B224" t="str">
            <v>Ago</v>
          </cell>
          <cell r="C224">
            <v>-0.17540421362077413</v>
          </cell>
          <cell r="D224">
            <v>-0.16476099730030172</v>
          </cell>
          <cell r="E224">
            <v>-0.14415792034475569</v>
          </cell>
        </row>
        <row r="225">
          <cell r="B225" t="str">
            <v>Sep</v>
          </cell>
          <cell r="C225">
            <v>-0.24440209623630299</v>
          </cell>
          <cell r="D225">
            <v>-0.26625493223537483</v>
          </cell>
          <cell r="E225">
            <v>-0.2366985819900618</v>
          </cell>
        </row>
        <row r="226">
          <cell r="B226" t="str">
            <v>Oct</v>
          </cell>
          <cell r="C226">
            <v>-0.33246301131418626</v>
          </cell>
          <cell r="D226">
            <v>-0.17989857076994006</v>
          </cell>
          <cell r="E226">
            <v>-0.11088943983884714</v>
          </cell>
        </row>
        <row r="227">
          <cell r="B227" t="str">
            <v>Nov</v>
          </cell>
          <cell r="C227">
            <v>-0.20806302131603335</v>
          </cell>
          <cell r="D227">
            <v>-0.15361497509874636</v>
          </cell>
          <cell r="E227">
            <v>-0.15127160829034303</v>
          </cell>
        </row>
        <row r="228">
          <cell r="A228"/>
          <cell r="B228" t="str">
            <v>Dic</v>
          </cell>
          <cell r="C228">
            <v>-8.0674292594822394E-2</v>
          </cell>
          <cell r="D228">
            <v>-0.17599999999999999</v>
          </cell>
          <cell r="E228">
            <v>-0.15621263680676906</v>
          </cell>
        </row>
        <row r="229">
          <cell r="A229">
            <v>2024</v>
          </cell>
          <cell r="B229" t="str">
            <v>Ene</v>
          </cell>
          <cell r="C229">
            <v>-0.1277445109780439</v>
          </cell>
          <cell r="D229">
            <v>-0.10506174986954253</v>
          </cell>
          <cell r="E229">
            <v>-2.072221421363702E-2</v>
          </cell>
        </row>
        <row r="230">
          <cell r="B230" t="str">
            <v>Feb</v>
          </cell>
          <cell r="C230">
            <v>1.4101057579318449E-2</v>
          </cell>
          <cell r="D230">
            <v>-1.4668171094471228E-2</v>
          </cell>
          <cell r="E230">
            <v>5.771812080536913E-2</v>
          </cell>
        </row>
        <row r="231">
          <cell r="B231" t="str">
            <v>Mar</v>
          </cell>
          <cell r="C231">
            <v>-0.3141891891891892</v>
          </cell>
          <cell r="D231">
            <v>-0.21962244084020208</v>
          </cell>
          <cell r="E231">
            <v>-0.19282720912246623</v>
          </cell>
        </row>
        <row r="232">
          <cell r="B232" t="str">
            <v>Abr</v>
          </cell>
          <cell r="C232">
            <v>0.33571893298633704</v>
          </cell>
          <cell r="D232">
            <v>0.33010938399539436</v>
          </cell>
          <cell r="E232">
            <v>0.24047290824551976</v>
          </cell>
        </row>
        <row r="233">
          <cell r="B233" t="str">
            <v>May</v>
          </cell>
          <cell r="C233">
            <v>-0.30484330484330485</v>
          </cell>
          <cell r="D233">
            <v>-0.24978723404255318</v>
          </cell>
          <cell r="E233">
            <v>-0.21539860239589276</v>
          </cell>
        </row>
        <row r="244">
          <cell r="C244" t="str">
            <v xml:space="preserve">Sevilla </v>
          </cell>
          <cell r="D244" t="str">
            <v xml:space="preserve">Andalucia </v>
          </cell>
          <cell r="E244" t="str">
            <v>España</v>
          </cell>
        </row>
        <row r="425">
          <cell r="A425">
            <v>2023</v>
          </cell>
          <cell r="B425" t="str">
            <v>Ene</v>
          </cell>
          <cell r="C425">
            <v>0.20650210716435882</v>
          </cell>
          <cell r="D425">
            <v>0.26005479452054797</v>
          </cell>
          <cell r="E425">
            <v>0.27600478248873356</v>
          </cell>
        </row>
        <row r="426">
          <cell r="B426" t="str">
            <v>Feb</v>
          </cell>
          <cell r="C426">
            <v>-0.15069860279441119</v>
          </cell>
          <cell r="D426">
            <v>-0.15211341102800488</v>
          </cell>
          <cell r="E426">
            <v>-0.10056580654461583</v>
          </cell>
        </row>
        <row r="427">
          <cell r="B427" t="str">
            <v>Mar</v>
          </cell>
          <cell r="C427">
            <v>0.21739130434782608</v>
          </cell>
          <cell r="D427">
            <v>0.15734947174069136</v>
          </cell>
          <cell r="E427">
            <v>0.11387358509466092</v>
          </cell>
        </row>
        <row r="428">
          <cell r="B428" t="str">
            <v>Abr</v>
          </cell>
          <cell r="C428">
            <v>-0.25820463320463322</v>
          </cell>
          <cell r="D428">
            <v>-0.23025791013028449</v>
          </cell>
          <cell r="E428">
            <v>-0.23021996798503569</v>
          </cell>
        </row>
        <row r="429">
          <cell r="B429" t="str">
            <v>May</v>
          </cell>
          <cell r="C429">
            <v>0.37020169160702665</v>
          </cell>
          <cell r="D429">
            <v>0.35290731145653426</v>
          </cell>
          <cell r="E429">
            <v>0.31068482908479172</v>
          </cell>
        </row>
        <row r="430">
          <cell r="B430" t="str">
            <v>Jun</v>
          </cell>
          <cell r="C430">
            <v>-7.502374169040836E-2</v>
          </cell>
          <cell r="D430">
            <v>-8.4851063829787229E-2</v>
          </cell>
          <cell r="E430">
            <v>-3.7382344552196238E-2</v>
          </cell>
        </row>
        <row r="431">
          <cell r="B431" t="str">
            <v>Jul</v>
          </cell>
          <cell r="C431">
            <v>-7.3408624229979472E-2</v>
          </cell>
          <cell r="D431">
            <v>-8.0163675253417652E-2</v>
          </cell>
          <cell r="E431">
            <v>-0.10548343487842367</v>
          </cell>
        </row>
        <row r="432">
          <cell r="B432" t="str">
            <v>Ago</v>
          </cell>
          <cell r="C432">
            <v>-6.7590027700831029E-2</v>
          </cell>
          <cell r="D432">
            <v>6.3492063492063489E-2</v>
          </cell>
          <cell r="E432">
            <v>1.9646812827360621E-2</v>
          </cell>
        </row>
        <row r="433">
          <cell r="B433" t="str">
            <v>Sep</v>
          </cell>
          <cell r="C433">
            <v>-5.7635175282234108E-2</v>
          </cell>
          <cell r="D433">
            <v>-0.18680482935640269</v>
          </cell>
          <cell r="E433">
            <v>-0.10488914155770324</v>
          </cell>
        </row>
        <row r="434">
          <cell r="B434" t="str">
            <v>Oct</v>
          </cell>
          <cell r="C434">
            <v>-3.2786885245901641E-2</v>
          </cell>
          <cell r="D434">
            <v>3.9747486555997191E-2</v>
          </cell>
          <cell r="E434">
            <v>4.1214898153608855E-2</v>
          </cell>
        </row>
        <row r="435">
          <cell r="B435" t="str">
            <v>Nov</v>
          </cell>
          <cell r="C435">
            <v>0.11408083441981746</v>
          </cell>
          <cell r="D435">
            <v>0.1082752417360018</v>
          </cell>
          <cell r="E435">
            <v>2.1458292486329869E-2</v>
          </cell>
        </row>
        <row r="436">
          <cell r="A436"/>
          <cell r="B436" t="str">
            <v>Dic</v>
          </cell>
          <cell r="C436">
            <v>-0.10649502633118783</v>
          </cell>
          <cell r="D436">
            <v>-0.2371918433600487</v>
          </cell>
          <cell r="E436">
            <v>-0.21732639481317181</v>
          </cell>
        </row>
        <row r="437">
          <cell r="A437">
            <v>2024</v>
          </cell>
          <cell r="B437" t="str">
            <v>Ene</v>
          </cell>
          <cell r="C437">
            <v>0.14472822527832352</v>
          </cell>
          <cell r="D437">
            <v>0.36853304960766059</v>
          </cell>
          <cell r="E437">
            <v>0.48089814158809746</v>
          </cell>
        </row>
        <row r="438">
          <cell r="B438" t="str">
            <v>Feb</v>
          </cell>
          <cell r="C438">
            <v>-1.2585812356979404E-2</v>
          </cell>
          <cell r="D438">
            <v>-6.6472303206997083E-2</v>
          </cell>
          <cell r="E438">
            <v>-2.8520958304199023E-2</v>
          </cell>
        </row>
        <row r="439">
          <cell r="B439" t="str">
            <v>Mar</v>
          </cell>
          <cell r="C439">
            <v>-0.17670915411355737</v>
          </cell>
          <cell r="D439">
            <v>-8.3385384134915683E-2</v>
          </cell>
          <cell r="E439">
            <v>-0.14997348283960907</v>
          </cell>
        </row>
        <row r="440">
          <cell r="B440" t="str">
            <v>Abr</v>
          </cell>
          <cell r="C440">
            <v>0.44475721323011963</v>
          </cell>
          <cell r="D440">
            <v>0.31198182850653039</v>
          </cell>
          <cell r="E440">
            <v>0.18300726413833057</v>
          </cell>
        </row>
        <row r="441">
          <cell r="B441" t="str">
            <v>May</v>
          </cell>
          <cell r="C441">
            <v>-0.28689722357525571</v>
          </cell>
          <cell r="D441">
            <v>-0.23692867036011081</v>
          </cell>
          <cell r="E441">
            <v>-0.17098943323727187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tos brutos"/>
      <sheetName val="Grafico interanual"/>
      <sheetName val="Grafico intermensual"/>
      <sheetName val="Tabla nota informativa"/>
      <sheetName val="Tabla web"/>
      <sheetName val="Cuadros web"/>
    </sheetNames>
    <sheetDataSet>
      <sheetData sheetId="0">
        <row r="5">
          <cell r="A5" t="str">
            <v>Ene</v>
          </cell>
          <cell r="Q5">
            <v>2056</v>
          </cell>
          <cell r="R5">
            <v>2004</v>
          </cell>
          <cell r="S5">
            <v>1748</v>
          </cell>
        </row>
        <row r="6">
          <cell r="A6" t="str">
            <v>Feb</v>
          </cell>
          <cell r="Q6">
            <v>1982</v>
          </cell>
          <cell r="R6">
            <v>1702</v>
          </cell>
          <cell r="S6">
            <v>1726</v>
          </cell>
        </row>
        <row r="7">
          <cell r="A7" t="str">
            <v>Mar</v>
          </cell>
          <cell r="Q7">
            <v>2172</v>
          </cell>
          <cell r="R7">
            <v>2072</v>
          </cell>
          <cell r="S7">
            <v>1421</v>
          </cell>
        </row>
        <row r="8">
          <cell r="A8" t="str">
            <v>Abr</v>
          </cell>
          <cell r="Q8">
            <v>1793</v>
          </cell>
          <cell r="R8">
            <v>1537</v>
          </cell>
          <cell r="S8">
            <v>2053</v>
          </cell>
        </row>
        <row r="9">
          <cell r="A9" t="str">
            <v>May</v>
          </cell>
          <cell r="Q9">
            <v>2106</v>
          </cell>
          <cell r="R9">
            <v>2106</v>
          </cell>
          <cell r="S9">
            <v>1464</v>
          </cell>
        </row>
        <row r="10">
          <cell r="A10" t="str">
            <v>Jun</v>
          </cell>
          <cell r="Q10">
            <v>1901</v>
          </cell>
          <cell r="R10">
            <v>1954</v>
          </cell>
          <cell r="S10">
            <v>1812</v>
          </cell>
        </row>
        <row r="11">
          <cell r="A11" t="str">
            <v>Jul</v>
          </cell>
          <cell r="Q11">
            <v>1704</v>
          </cell>
          <cell r="R11">
            <v>1805</v>
          </cell>
        </row>
        <row r="12">
          <cell r="A12" t="str">
            <v>Ago</v>
          </cell>
          <cell r="Q12">
            <v>2041</v>
          </cell>
          <cell r="R12">
            <v>1683</v>
          </cell>
        </row>
        <row r="13">
          <cell r="A13" t="str">
            <v>Sep</v>
          </cell>
          <cell r="Q13">
            <v>2099</v>
          </cell>
          <cell r="R13">
            <v>1586</v>
          </cell>
        </row>
        <row r="14">
          <cell r="A14" t="str">
            <v>Oct</v>
          </cell>
          <cell r="Q14">
            <v>2298</v>
          </cell>
          <cell r="R14">
            <v>1534</v>
          </cell>
        </row>
        <row r="15">
          <cell r="A15" t="str">
            <v>Nov</v>
          </cell>
          <cell r="Q15">
            <v>2158</v>
          </cell>
          <cell r="R15">
            <v>1709</v>
          </cell>
        </row>
        <row r="16">
          <cell r="A16" t="str">
            <v>Dic</v>
          </cell>
          <cell r="Q16">
            <v>1661</v>
          </cell>
          <cell r="R16">
            <v>1527</v>
          </cell>
        </row>
        <row r="48">
          <cell r="C48" t="str">
            <v xml:space="preserve">Sevilla </v>
          </cell>
          <cell r="D48" t="str">
            <v xml:space="preserve">Andalucia </v>
          </cell>
          <cell r="E48" t="str">
            <v>España</v>
          </cell>
        </row>
        <row r="217">
          <cell r="A217">
            <v>2023</v>
          </cell>
          <cell r="B217" t="str">
            <v>Ene</v>
          </cell>
          <cell r="C217">
            <v>-2.5291828793774319E-2</v>
          </cell>
          <cell r="D217">
            <v>1.2682754976219835E-2</v>
          </cell>
          <cell r="E217">
            <v>4.9034062984386222E-2</v>
          </cell>
        </row>
        <row r="218">
          <cell r="B218" t="str">
            <v>Feb</v>
          </cell>
          <cell r="C218">
            <v>-0.14127144298688193</v>
          </cell>
          <cell r="D218">
            <v>-0.12179082965498604</v>
          </cell>
          <cell r="E218">
            <v>-7.115874876718957E-2</v>
          </cell>
        </row>
        <row r="219">
          <cell r="B219" t="str">
            <v>Mar</v>
          </cell>
          <cell r="C219">
            <v>-4.6040515653775323E-2</v>
          </cell>
          <cell r="D219">
            <v>-6.5280424157070666E-2</v>
          </cell>
          <cell r="E219">
            <v>-6.0160924980560533E-2</v>
          </cell>
        </row>
        <row r="220">
          <cell r="B220" t="str">
            <v>Abr</v>
          </cell>
          <cell r="C220">
            <v>-0.14277746793084217</v>
          </cell>
          <cell r="D220">
            <v>-0.1182741116751269</v>
          </cell>
          <cell r="E220">
            <v>-9.2068138908334929E-2</v>
          </cell>
        </row>
        <row r="221">
          <cell r="B221" t="str">
            <v>May</v>
          </cell>
          <cell r="C221">
            <v>0</v>
          </cell>
          <cell r="D221">
            <v>3.1588832920686418E-3</v>
          </cell>
          <cell r="E221">
            <v>-6.4817284609229128E-2</v>
          </cell>
        </row>
        <row r="222">
          <cell r="B222" t="str">
            <v>Jun</v>
          </cell>
          <cell r="C222">
            <v>2.7880063124671225E-2</v>
          </cell>
          <cell r="D222">
            <v>-0.11452184179456906</v>
          </cell>
          <cell r="E222">
            <v>-7.4870852546545089E-2</v>
          </cell>
        </row>
        <row r="223">
          <cell r="B223" t="str">
            <v>Jul</v>
          </cell>
          <cell r="C223">
            <v>5.927230046948357E-2</v>
          </cell>
          <cell r="D223">
            <v>-8.6872230428360411E-2</v>
          </cell>
          <cell r="E223">
            <v>-0.10528460555318873</v>
          </cell>
        </row>
        <row r="224">
          <cell r="B224" t="str">
            <v>Ago</v>
          </cell>
          <cell r="C224">
            <v>-0.17540421362077413</v>
          </cell>
          <cell r="D224">
            <v>-0.16476099730030172</v>
          </cell>
          <cell r="E224">
            <v>-0.14415792034475569</v>
          </cell>
        </row>
        <row r="225">
          <cell r="B225" t="str">
            <v>Sep</v>
          </cell>
          <cell r="C225">
            <v>-0.24440209623630299</v>
          </cell>
          <cell r="D225">
            <v>-0.26625493223537483</v>
          </cell>
          <cell r="E225">
            <v>-0.2366985819900618</v>
          </cell>
        </row>
        <row r="226">
          <cell r="B226" t="str">
            <v>Oct</v>
          </cell>
          <cell r="C226">
            <v>-0.33246301131418626</v>
          </cell>
          <cell r="D226">
            <v>-0.17989857076994006</v>
          </cell>
          <cell r="E226">
            <v>-0.11088943983884714</v>
          </cell>
        </row>
        <row r="227">
          <cell r="B227" t="str">
            <v>Nov</v>
          </cell>
          <cell r="C227">
            <v>-0.20806302131603335</v>
          </cell>
          <cell r="D227">
            <v>-0.15361497509874636</v>
          </cell>
          <cell r="E227">
            <v>-0.15127160829034303</v>
          </cell>
        </row>
        <row r="228">
          <cell r="B228" t="str">
            <v>Dic</v>
          </cell>
          <cell r="C228">
            <v>-8.0674292594822394E-2</v>
          </cell>
          <cell r="D228">
            <v>-0.17599999999999999</v>
          </cell>
          <cell r="E228">
            <v>-0.15621263680676906</v>
          </cell>
        </row>
        <row r="229">
          <cell r="A229">
            <v>2024</v>
          </cell>
          <cell r="B229" t="str">
            <v>Ene</v>
          </cell>
          <cell r="C229">
            <v>-0.1277445109780439</v>
          </cell>
          <cell r="D229">
            <v>-0.10506174986954253</v>
          </cell>
          <cell r="E229">
            <v>-2.072221421363702E-2</v>
          </cell>
        </row>
        <row r="230">
          <cell r="B230" t="str">
            <v>Feb</v>
          </cell>
          <cell r="C230">
            <v>1.4101057579318449E-2</v>
          </cell>
          <cell r="D230">
            <v>-1.4668171094471228E-2</v>
          </cell>
          <cell r="E230">
            <v>5.771812080536913E-2</v>
          </cell>
        </row>
        <row r="231">
          <cell r="B231" t="str">
            <v>Mar</v>
          </cell>
          <cell r="C231">
            <v>-0.3141891891891892</v>
          </cell>
          <cell r="D231">
            <v>-0.21962244084020208</v>
          </cell>
          <cell r="E231">
            <v>-0.19282720912246623</v>
          </cell>
        </row>
        <row r="232">
          <cell r="B232" t="str">
            <v>Abr</v>
          </cell>
          <cell r="C232">
            <v>0.33571893298633704</v>
          </cell>
          <cell r="D232">
            <v>0.33010938399539436</v>
          </cell>
          <cell r="E232">
            <v>0.24047290824551976</v>
          </cell>
        </row>
        <row r="233">
          <cell r="B233" t="str">
            <v>May</v>
          </cell>
          <cell r="C233">
            <v>-0.30484330484330485</v>
          </cell>
          <cell r="D233">
            <v>-0.24978723404255318</v>
          </cell>
          <cell r="E233">
            <v>-0.21539860239589276</v>
          </cell>
        </row>
        <row r="234">
          <cell r="B234" t="str">
            <v>Jun</v>
          </cell>
          <cell r="C234">
            <v>-7.2671443193449328E-2</v>
          </cell>
          <cell r="D234">
            <v>-1.0476190476190477E-3</v>
          </cell>
          <cell r="E234">
            <v>-6.1236344557498081E-2</v>
          </cell>
        </row>
        <row r="244">
          <cell r="C244" t="str">
            <v xml:space="preserve">Sevilla </v>
          </cell>
          <cell r="D244" t="str">
            <v xml:space="preserve">Andalucia </v>
          </cell>
          <cell r="E244" t="str">
            <v>España</v>
          </cell>
        </row>
        <row r="425">
          <cell r="A425">
            <v>2023</v>
          </cell>
          <cell r="B425" t="str">
            <v>Ene</v>
          </cell>
          <cell r="C425">
            <v>0.20650210716435882</v>
          </cell>
          <cell r="D425">
            <v>0.26005479452054797</v>
          </cell>
          <cell r="E425">
            <v>0.27600478248873356</v>
          </cell>
        </row>
        <row r="426">
          <cell r="B426" t="str">
            <v>Feb</v>
          </cell>
          <cell r="C426">
            <v>-0.15069860279441119</v>
          </cell>
          <cell r="D426">
            <v>-0.15211341102800488</v>
          </cell>
          <cell r="E426">
            <v>-0.10056580654461583</v>
          </cell>
        </row>
        <row r="427">
          <cell r="B427" t="str">
            <v>Mar</v>
          </cell>
          <cell r="C427">
            <v>0.21739130434782608</v>
          </cell>
          <cell r="D427">
            <v>0.15734947174069136</v>
          </cell>
          <cell r="E427">
            <v>0.11387358509466092</v>
          </cell>
        </row>
        <row r="428">
          <cell r="B428" t="str">
            <v>Abr</v>
          </cell>
          <cell r="C428">
            <v>-0.25820463320463322</v>
          </cell>
          <cell r="D428">
            <v>-0.23025791013028449</v>
          </cell>
          <cell r="E428">
            <v>-0.23021996798503569</v>
          </cell>
        </row>
        <row r="429">
          <cell r="B429" t="str">
            <v>May</v>
          </cell>
          <cell r="C429">
            <v>0.37020169160702665</v>
          </cell>
          <cell r="D429">
            <v>0.35290731145653426</v>
          </cell>
          <cell r="E429">
            <v>0.31068482908479172</v>
          </cell>
        </row>
        <row r="430">
          <cell r="B430" t="str">
            <v>Jun</v>
          </cell>
          <cell r="C430">
            <v>-7.2174738841405503E-2</v>
          </cell>
          <cell r="D430">
            <v>-0.10638297872340426</v>
          </cell>
          <cell r="E430">
            <v>-4.864874500855676E-2</v>
          </cell>
        </row>
        <row r="431">
          <cell r="B431" t="str">
            <v>Jul</v>
          </cell>
          <cell r="C431">
            <v>-7.6253838280450362E-2</v>
          </cell>
          <cell r="D431">
            <v>-5.8000000000000003E-2</v>
          </cell>
          <cell r="E431">
            <v>-9.4890100623981108E-2</v>
          </cell>
        </row>
        <row r="432">
          <cell r="B432" t="str">
            <v>Ago</v>
          </cell>
          <cell r="C432">
            <v>-6.7590027700831029E-2</v>
          </cell>
          <cell r="D432">
            <v>6.3492063492063489E-2</v>
          </cell>
          <cell r="E432">
            <v>1.9646812827360621E-2</v>
          </cell>
        </row>
        <row r="433">
          <cell r="B433" t="str">
            <v>Sep</v>
          </cell>
          <cell r="C433">
            <v>-5.7635175282234108E-2</v>
          </cell>
          <cell r="D433">
            <v>-0.18680482935640269</v>
          </cell>
          <cell r="E433">
            <v>-0.10488914155770324</v>
          </cell>
        </row>
        <row r="434">
          <cell r="B434" t="str">
            <v>Oct</v>
          </cell>
          <cell r="C434">
            <v>-3.2786885245901641E-2</v>
          </cell>
          <cell r="D434">
            <v>3.9747486555997191E-2</v>
          </cell>
          <cell r="E434">
            <v>4.1214898153608855E-2</v>
          </cell>
        </row>
        <row r="435">
          <cell r="B435" t="str">
            <v>Nov</v>
          </cell>
          <cell r="C435">
            <v>0.11408083441981746</v>
          </cell>
          <cell r="D435">
            <v>0.1082752417360018</v>
          </cell>
          <cell r="E435">
            <v>2.1458292486329869E-2</v>
          </cell>
        </row>
        <row r="436">
          <cell r="B436" t="str">
            <v>Dic</v>
          </cell>
          <cell r="C436">
            <v>-0.10649502633118783</v>
          </cell>
          <cell r="D436">
            <v>-0.2371918433600487</v>
          </cell>
          <cell r="E436">
            <v>-0.21732639481317181</v>
          </cell>
        </row>
        <row r="437">
          <cell r="A437">
            <v>2024</v>
          </cell>
          <cell r="B437" t="str">
            <v>Ene</v>
          </cell>
          <cell r="C437">
            <v>0.14472822527832352</v>
          </cell>
          <cell r="D437">
            <v>0.36853304960766059</v>
          </cell>
          <cell r="E437">
            <v>0.48089814158809746</v>
          </cell>
        </row>
        <row r="438">
          <cell r="B438" t="str">
            <v>Feb</v>
          </cell>
          <cell r="C438">
            <v>-1.2585812356979404E-2</v>
          </cell>
          <cell r="D438">
            <v>-6.6472303206997083E-2</v>
          </cell>
          <cell r="E438">
            <v>-2.8520958304199023E-2</v>
          </cell>
        </row>
        <row r="439">
          <cell r="B439" t="str">
            <v>Mar</v>
          </cell>
          <cell r="C439">
            <v>-0.17670915411355737</v>
          </cell>
          <cell r="D439">
            <v>-8.3385384134915683E-2</v>
          </cell>
          <cell r="E439">
            <v>-0.14997348283960907</v>
          </cell>
        </row>
        <row r="440">
          <cell r="B440" t="str">
            <v>Abr</v>
          </cell>
          <cell r="C440">
            <v>0.44475721323011963</v>
          </cell>
          <cell r="D440">
            <v>0.31198182850653039</v>
          </cell>
          <cell r="E440">
            <v>0.18300726413833057</v>
          </cell>
        </row>
        <row r="441">
          <cell r="B441" t="str">
            <v>May</v>
          </cell>
          <cell r="C441">
            <v>-0.28689722357525571</v>
          </cell>
          <cell r="D441">
            <v>-0.23692867036011081</v>
          </cell>
          <cell r="E441">
            <v>-0.17098943323727187</v>
          </cell>
        </row>
        <row r="442">
          <cell r="B442" t="str">
            <v>Jun</v>
          </cell>
          <cell r="C442">
            <v>0.23770491803278687</v>
          </cell>
          <cell r="D442">
            <v>0.1899035734543392</v>
          </cell>
          <cell r="E442">
            <v>0.13827732715334107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5F04E2-FC37-40B4-B170-2E2E04DF97F3}">
  <dimension ref="A2:J141"/>
  <sheetViews>
    <sheetView tabSelected="1" view="pageLayout" zoomScaleNormal="100" workbookViewId="0">
      <selection activeCell="A46" sqref="A46"/>
    </sheetView>
  </sheetViews>
  <sheetFormatPr baseColWidth="10" defaultRowHeight="15"/>
  <cols>
    <col min="2" max="2" width="18" customWidth="1"/>
    <col min="3" max="3" width="9.85546875" customWidth="1"/>
    <col min="4" max="4" width="9.7109375" customWidth="1"/>
    <col min="6" max="6" width="15.7109375" bestFit="1" customWidth="1"/>
    <col min="7" max="10" width="11.42578125" customWidth="1"/>
  </cols>
  <sheetData>
    <row r="2" spans="1:9" ht="33.75" customHeight="1">
      <c r="A2" s="31" t="s">
        <v>18</v>
      </c>
      <c r="B2" s="32"/>
      <c r="C2" s="32"/>
      <c r="D2" s="32"/>
      <c r="E2" s="32"/>
      <c r="F2" s="32"/>
      <c r="G2" s="32"/>
      <c r="H2" s="32"/>
      <c r="I2" s="32"/>
    </row>
    <row r="3" spans="1:9" ht="15.75">
      <c r="A3" s="1"/>
    </row>
    <row r="4" spans="1:9" ht="45.75">
      <c r="A4" s="2" t="s">
        <v>5</v>
      </c>
    </row>
    <row r="5" spans="1:9" ht="45.75">
      <c r="A5" s="2" t="s">
        <v>6</v>
      </c>
    </row>
    <row r="6" spans="1:9" ht="15.75">
      <c r="A6" s="3"/>
    </row>
    <row r="7" spans="1:9" ht="18">
      <c r="A7" s="4" t="s">
        <v>19</v>
      </c>
    </row>
    <row r="8" spans="1:9" ht="18">
      <c r="A8" s="5" t="s">
        <v>0</v>
      </c>
    </row>
    <row r="9" spans="1:9" ht="18">
      <c r="A9" s="4" t="s">
        <v>1</v>
      </c>
    </row>
    <row r="10" spans="1:9" ht="18">
      <c r="A10" s="7"/>
    </row>
    <row r="11" spans="1:9" ht="18">
      <c r="A11" s="7"/>
    </row>
    <row r="12" spans="1:9" ht="15.75">
      <c r="A12" s="6"/>
    </row>
    <row r="14" spans="1:9">
      <c r="A14" s="8"/>
    </row>
    <row r="15" spans="1:9">
      <c r="A15" s="8"/>
    </row>
    <row r="17" spans="1:10">
      <c r="A17" s="9"/>
    </row>
    <row r="18" spans="1:10">
      <c r="A18" s="10"/>
    </row>
    <row r="19" spans="1:10">
      <c r="A19" s="10"/>
    </row>
    <row r="20" spans="1:10">
      <c r="A20" s="10"/>
    </row>
    <row r="21" spans="1:10">
      <c r="A21" s="10"/>
    </row>
    <row r="22" spans="1:10">
      <c r="A22" s="10"/>
    </row>
    <row r="27" spans="1:10">
      <c r="A27" s="39" t="s">
        <v>20</v>
      </c>
      <c r="B27" s="29"/>
      <c r="C27" s="29"/>
      <c r="D27" s="29"/>
      <c r="E27" s="29"/>
      <c r="F27" s="29"/>
      <c r="G27" s="29"/>
      <c r="H27" s="29"/>
      <c r="I27" s="29"/>
      <c r="J27" s="29"/>
    </row>
    <row r="28" spans="1:10">
      <c r="A28" s="29"/>
      <c r="B28" s="29"/>
      <c r="C28" s="29"/>
      <c r="D28" s="29"/>
      <c r="E28" s="29"/>
      <c r="F28" s="29"/>
      <c r="G28" s="29"/>
      <c r="H28" s="29"/>
      <c r="I28" s="29"/>
      <c r="J28" s="29"/>
    </row>
    <row r="31" spans="1:10">
      <c r="A31" s="40" t="s">
        <v>21</v>
      </c>
      <c r="B31" s="40"/>
      <c r="C31" s="40"/>
      <c r="D31" s="40"/>
      <c r="E31" s="40"/>
      <c r="F31" s="40"/>
      <c r="G31" s="40"/>
      <c r="H31" s="40"/>
      <c r="I31" s="40"/>
      <c r="J31" s="40"/>
    </row>
    <row r="32" spans="1:10">
      <c r="A32" s="41"/>
      <c r="B32" s="41"/>
      <c r="C32" s="41"/>
      <c r="D32" s="41"/>
      <c r="E32" s="41"/>
      <c r="F32" s="41"/>
      <c r="G32" s="41"/>
      <c r="H32" s="41"/>
      <c r="I32" s="41"/>
      <c r="J32" s="41"/>
    </row>
    <row r="33" spans="1:10" ht="7.5" customHeight="1">
      <c r="A33" s="41"/>
      <c r="B33" s="41"/>
      <c r="C33" s="41"/>
      <c r="D33" s="41"/>
      <c r="E33" s="41"/>
      <c r="F33" s="41"/>
      <c r="G33" s="41"/>
      <c r="H33" s="41"/>
      <c r="I33" s="41"/>
      <c r="J33" s="41"/>
    </row>
    <row r="34" spans="1:10" ht="15.75">
      <c r="A34" s="13"/>
      <c r="B34" s="13"/>
      <c r="C34" s="13"/>
      <c r="D34" s="13"/>
      <c r="E34" s="13"/>
      <c r="F34" s="13"/>
      <c r="G34" s="13"/>
      <c r="H34" s="13"/>
      <c r="I34" s="13"/>
      <c r="J34" s="13"/>
    </row>
    <row r="35" spans="1:10">
      <c r="A35" s="42" t="s">
        <v>22</v>
      </c>
      <c r="B35" s="42"/>
      <c r="C35" s="42"/>
      <c r="D35" s="42"/>
      <c r="E35" s="42"/>
      <c r="F35" s="42"/>
      <c r="G35" s="42"/>
      <c r="H35" s="42"/>
      <c r="I35" s="42"/>
      <c r="J35" s="42"/>
    </row>
    <row r="36" spans="1:10">
      <c r="A36" s="42"/>
      <c r="B36" s="42"/>
      <c r="C36" s="42"/>
      <c r="D36" s="42"/>
      <c r="E36" s="42"/>
      <c r="F36" s="42"/>
      <c r="G36" s="42"/>
      <c r="H36" s="42"/>
      <c r="I36" s="42"/>
      <c r="J36" s="42"/>
    </row>
    <row r="37" spans="1:10" ht="2.25" customHeight="1">
      <c r="A37" s="42"/>
      <c r="B37" s="42"/>
      <c r="C37" s="42"/>
      <c r="D37" s="42"/>
      <c r="E37" s="42"/>
      <c r="F37" s="42"/>
      <c r="G37" s="42"/>
      <c r="H37" s="42"/>
      <c r="I37" s="42"/>
      <c r="J37" s="42"/>
    </row>
    <row r="38" spans="1:10" ht="15.75">
      <c r="A38" s="13"/>
      <c r="B38" s="13"/>
      <c r="C38" s="13"/>
      <c r="D38" s="13"/>
      <c r="E38" s="13"/>
      <c r="F38" s="13"/>
      <c r="G38" s="13"/>
      <c r="H38" s="13"/>
      <c r="I38" s="13"/>
      <c r="J38" s="13"/>
    </row>
    <row r="39" spans="1:10" s="12" customFormat="1">
      <c r="A39" s="33" t="s">
        <v>23</v>
      </c>
      <c r="B39" s="34"/>
      <c r="C39" s="34"/>
      <c r="D39" s="34"/>
      <c r="E39" s="34"/>
      <c r="F39" s="34"/>
      <c r="G39" s="34"/>
      <c r="H39" s="34"/>
      <c r="I39" s="34"/>
      <c r="J39" s="34"/>
    </row>
    <row r="40" spans="1:10" s="12" customFormat="1" ht="6.75" customHeight="1">
      <c r="A40" s="34"/>
      <c r="B40" s="34"/>
      <c r="C40" s="34"/>
      <c r="D40" s="34"/>
      <c r="E40" s="34"/>
      <c r="F40" s="34"/>
      <c r="G40" s="34"/>
      <c r="H40" s="34"/>
      <c r="I40" s="34"/>
      <c r="J40" s="34"/>
    </row>
    <row r="41" spans="1:10" s="12" customFormat="1">
      <c r="A41" s="14"/>
      <c r="B41" s="14"/>
      <c r="C41" s="14"/>
      <c r="D41" s="14"/>
      <c r="E41" s="14"/>
      <c r="F41" s="14"/>
      <c r="G41" s="14"/>
      <c r="H41" s="14"/>
      <c r="I41" s="14"/>
      <c r="J41" s="14"/>
    </row>
    <row r="42" spans="1:10" s="12" customFormat="1" ht="37.5" customHeight="1">
      <c r="A42" s="35" t="s">
        <v>24</v>
      </c>
      <c r="B42" s="36"/>
      <c r="C42" s="36"/>
      <c r="D42" s="36"/>
      <c r="E42" s="36"/>
      <c r="F42" s="36"/>
      <c r="G42" s="36"/>
      <c r="H42" s="36"/>
      <c r="I42" s="36"/>
      <c r="J42" s="36"/>
    </row>
    <row r="43" spans="1:10">
      <c r="A43" s="11"/>
      <c r="B43" s="11"/>
      <c r="C43" s="11"/>
      <c r="D43" s="11"/>
      <c r="E43" s="11"/>
      <c r="F43" s="11"/>
      <c r="G43" s="11"/>
      <c r="H43" s="11"/>
      <c r="I43" s="11"/>
      <c r="J43" s="11"/>
    </row>
    <row r="44" spans="1:10">
      <c r="A44" s="11"/>
      <c r="B44" s="15" t="s">
        <v>7</v>
      </c>
      <c r="C44" s="11"/>
      <c r="D44" s="11"/>
      <c r="E44" s="11"/>
      <c r="F44" s="11"/>
      <c r="G44" s="11"/>
      <c r="H44" s="11"/>
      <c r="I44" s="11"/>
      <c r="J44" s="11"/>
    </row>
    <row r="45" spans="1:10">
      <c r="C45" s="16"/>
      <c r="D45" s="17" t="s">
        <v>8</v>
      </c>
      <c r="E45" s="17" t="s">
        <v>9</v>
      </c>
      <c r="F45" s="17" t="s">
        <v>10</v>
      </c>
      <c r="G45" s="17" t="s">
        <v>11</v>
      </c>
      <c r="H45" s="17" t="s">
        <v>12</v>
      </c>
    </row>
    <row r="46" spans="1:10">
      <c r="C46" s="18" t="s">
        <v>4</v>
      </c>
      <c r="D46" s="19">
        <v>50099</v>
      </c>
      <c r="E46" s="19">
        <v>46458</v>
      </c>
      <c r="F46" s="19">
        <v>3641</v>
      </c>
      <c r="G46" s="19">
        <v>10209</v>
      </c>
      <c r="H46" s="19">
        <v>39890</v>
      </c>
    </row>
    <row r="47" spans="1:10">
      <c r="C47" s="18" t="s">
        <v>3</v>
      </c>
      <c r="D47" s="19">
        <v>10489</v>
      </c>
      <c r="E47" s="19">
        <v>9614</v>
      </c>
      <c r="F47" s="19">
        <v>875</v>
      </c>
      <c r="G47" s="19">
        <v>2372</v>
      </c>
      <c r="H47" s="19">
        <v>8117</v>
      </c>
    </row>
    <row r="48" spans="1:10">
      <c r="C48" s="20" t="s">
        <v>2</v>
      </c>
      <c r="D48" s="21">
        <v>1812</v>
      </c>
      <c r="E48" s="21">
        <v>1553</v>
      </c>
      <c r="F48" s="21">
        <v>259</v>
      </c>
      <c r="G48" s="21">
        <v>354</v>
      </c>
      <c r="H48" s="21">
        <v>1458</v>
      </c>
    </row>
    <row r="52" spans="1:10" ht="6" customHeight="1"/>
    <row r="55" spans="1:10">
      <c r="A55" s="37" t="s">
        <v>25</v>
      </c>
      <c r="B55" s="38"/>
      <c r="C55" s="38"/>
      <c r="D55" s="38"/>
      <c r="E55" s="38"/>
      <c r="F55" s="38"/>
      <c r="G55" s="38"/>
      <c r="H55" s="38"/>
      <c r="I55" s="38"/>
      <c r="J55" s="38"/>
    </row>
    <row r="56" spans="1:10">
      <c r="A56" s="38"/>
      <c r="B56" s="38"/>
      <c r="C56" s="38"/>
      <c r="D56" s="38"/>
      <c r="E56" s="38"/>
      <c r="F56" s="38"/>
      <c r="G56" s="38"/>
      <c r="H56" s="38"/>
      <c r="I56" s="38"/>
      <c r="J56" s="38"/>
    </row>
    <row r="58" spans="1:10">
      <c r="C58" s="27" t="s">
        <v>13</v>
      </c>
      <c r="D58" s="27"/>
      <c r="E58" s="27"/>
      <c r="F58" s="27"/>
      <c r="G58" s="27"/>
      <c r="H58" s="27"/>
    </row>
    <row r="82" spans="1:10">
      <c r="C82" s="22" t="s">
        <v>26</v>
      </c>
    </row>
    <row r="83" spans="1:10">
      <c r="C83" s="24"/>
      <c r="D83" s="23" t="s">
        <v>17</v>
      </c>
    </row>
    <row r="85" spans="1:10">
      <c r="A85" s="37" t="s">
        <v>27</v>
      </c>
      <c r="B85" s="29"/>
      <c r="C85" s="29"/>
      <c r="D85" s="29"/>
      <c r="E85" s="29"/>
      <c r="F85" s="29"/>
      <c r="G85" s="29"/>
      <c r="H85" s="29"/>
      <c r="I85" s="29"/>
      <c r="J85" s="29"/>
    </row>
    <row r="86" spans="1:10" ht="24" customHeight="1">
      <c r="A86" s="29"/>
      <c r="B86" s="29"/>
      <c r="C86" s="29"/>
      <c r="D86" s="29"/>
      <c r="E86" s="29"/>
      <c r="F86" s="29"/>
      <c r="G86" s="29"/>
      <c r="H86" s="29"/>
      <c r="I86" s="29"/>
      <c r="J86" s="29"/>
    </row>
    <row r="87" spans="1:10" ht="24" customHeight="1">
      <c r="A87" s="29"/>
      <c r="B87" s="29"/>
      <c r="C87" s="29"/>
      <c r="D87" s="29"/>
      <c r="E87" s="29"/>
      <c r="F87" s="29"/>
      <c r="G87" s="29"/>
      <c r="H87" s="29"/>
      <c r="I87" s="29"/>
      <c r="J87" s="29"/>
    </row>
    <row r="89" spans="1:10">
      <c r="B89" s="25" t="s">
        <v>14</v>
      </c>
      <c r="C89" s="26"/>
      <c r="D89" s="26"/>
      <c r="E89" s="26"/>
      <c r="F89" s="26"/>
      <c r="G89" s="26"/>
      <c r="H89" s="26"/>
    </row>
    <row r="111" spans="3:4" ht="9.75" customHeight="1">
      <c r="C111" s="22" t="s">
        <v>16</v>
      </c>
    </row>
    <row r="112" spans="3:4" ht="11.25" customHeight="1">
      <c r="C112" s="24"/>
      <c r="D112" s="23" t="s">
        <v>17</v>
      </c>
    </row>
    <row r="114" spans="1:10" ht="24.75" customHeight="1">
      <c r="A114" s="28" t="s">
        <v>28</v>
      </c>
      <c r="B114" s="29"/>
      <c r="C114" s="29"/>
      <c r="D114" s="29"/>
      <c r="E114" s="29"/>
      <c r="F114" s="29"/>
      <c r="G114" s="29"/>
      <c r="H114" s="29"/>
      <c r="I114" s="29"/>
      <c r="J114" s="29"/>
    </row>
    <row r="115" spans="1:10" ht="21" customHeight="1">
      <c r="A115" s="29"/>
      <c r="B115" s="29"/>
      <c r="C115" s="29"/>
      <c r="D115" s="29"/>
      <c r="E115" s="29"/>
      <c r="F115" s="29"/>
      <c r="G115" s="29"/>
      <c r="H115" s="29"/>
      <c r="I115" s="29"/>
      <c r="J115" s="29"/>
    </row>
    <row r="117" spans="1:10">
      <c r="C117" s="30" t="s">
        <v>15</v>
      </c>
      <c r="D117" s="29"/>
      <c r="E117" s="29"/>
      <c r="F117" s="29"/>
      <c r="G117" s="29"/>
      <c r="H117" s="29"/>
    </row>
    <row r="140" spans="3:4">
      <c r="C140" s="22" t="s">
        <v>16</v>
      </c>
    </row>
    <row r="141" spans="3:4">
      <c r="C141" s="24"/>
      <c r="D141" s="23" t="s">
        <v>17</v>
      </c>
    </row>
  </sheetData>
  <mergeCells count="12">
    <mergeCell ref="B89:H89"/>
    <mergeCell ref="C58:H58"/>
    <mergeCell ref="A114:J115"/>
    <mergeCell ref="C117:H117"/>
    <mergeCell ref="A2:I2"/>
    <mergeCell ref="A39:J40"/>
    <mergeCell ref="A42:J42"/>
    <mergeCell ref="A55:J56"/>
    <mergeCell ref="A27:J28"/>
    <mergeCell ref="A31:J33"/>
    <mergeCell ref="A35:J37"/>
    <mergeCell ref="A85:J87"/>
  </mergeCells>
  <pageMargins left="0.70866141732283472" right="0.70866141732283472" top="1.3333333333333333" bottom="0.74803149606299213" header="0.31496062992125984" footer="0.31496062992125984"/>
  <pageSetup orientation="landscape" r:id="rId1"/>
  <headerFooter differentFirst="1">
    <oddHeader>&amp;L&amp;GJUNIO&amp;K275317 2024&amp;R&amp;K275317
Compraventa de Viviendas</oddHeader>
    <oddFooter xml:space="preserve">&amp;L09/08/2024                    
&amp;C portalestadistico.dipusevilla.es &amp;RPágina &amp;P                     Junio 2024 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Mayo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Pepe Fernández Usagre</dc:creator>
  <cp:lastModifiedBy>Lourdes Ojeda Bonilla</cp:lastModifiedBy>
  <cp:lastPrinted>2024-07-15T10:04:58Z</cp:lastPrinted>
  <dcterms:created xsi:type="dcterms:W3CDTF">2024-02-15T09:45:22Z</dcterms:created>
  <dcterms:modified xsi:type="dcterms:W3CDTF">2024-08-09T11:38:30Z</dcterms:modified>
</cp:coreProperties>
</file>