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5 INFORMES COMPRAVENTAS\"/>
    </mc:Choice>
  </mc:AlternateContent>
  <xr:revisionPtr revIDLastSave="0" documentId="13_ncr:1_{5E494BE6-FA9A-43BA-9EF9-E991C918D09F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Febrero 2025" sheetId="1" r:id="rId1"/>
  </sheets>
  <externalReferences>
    <externalReference r:id="rId2"/>
  </externalReferences>
  <definedNames>
    <definedName name="_Hlk90457468" localSheetId="0">'Febrero 2025'!#REF!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<sst xmlns="http://schemas.openxmlformats.org/spreadsheetml/2006/main" count="31" uniqueCount="27">
  <si>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</si>
  <si>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</si>
  <si>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</si>
  <si>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</si>
  <si>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</si>
  <si>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</si>
  <si>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</si>
  <si>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</si>
  <si>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</si>
  <si>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</si>
  <si>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</si>
  <si>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</si>
  <si>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</si>
  <si>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</si>
  <si>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</si>
  <si>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Datos definitivos hasta Diciembre de 2023</t>
  </si>
  <si>
    <t>FEBRERO 2025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</si>
  <si>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(23/04/2025)</t>
    </r>
    <r>
      <rPr>
        <sz val="14"/>
        <color theme="1"/>
        <rFont val="Arial Narrow"/>
        <family val="2"/>
      </rPr>
      <t>. Elaboración propia.</t>
    </r>
  </si>
  <si>
    <r>
      <t xml:space="preserve">Para el </t>
    </r>
    <r>
      <rPr>
        <b/>
        <sz val="11"/>
        <color theme="1"/>
        <rFont val="Futura Lt BT"/>
        <family val="2"/>
      </rPr>
      <t>MES DE FEBRERO DE 2025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2.274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</si>
  <si>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propiedad. Abril 2025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</si>
  <si>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  <family val="2"/>
      </rPr>
      <t xml:space="preserve"> FEBRERO DE 2025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  <family val="2"/>
      </rPr>
      <t xml:space="preserve"> 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29,9%. En </t>
    </r>
    <r>
      <rPr>
        <sz val="11"/>
        <color theme="1"/>
        <rFont val="Futura Lt BT"/>
        <family val="2"/>
      </rPr>
      <t>Andalucía un 24% y en España un 13,9%.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</si>
  <si>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CRECIDO, un 1,2% en FEBRERO DE 2025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</t>
    </r>
    <r>
      <rPr>
        <sz val="11"/>
        <color theme="1"/>
        <rFont val="Futura Lt BT"/>
        <family val="2"/>
      </rPr>
      <t xml:space="preserve"> también </t>
    </r>
    <r>
      <rPr>
        <b/>
        <sz val="11"/>
        <color theme="1"/>
        <rFont val="Futura Lt BT"/>
        <family val="2"/>
      </rPr>
      <t xml:space="preserve">crecen, un 0,8%.  </t>
    </r>
    <r>
      <rPr>
        <sz val="11"/>
        <color theme="1"/>
        <rFont val="Futura Lt BT"/>
        <family val="2"/>
      </rPr>
      <t>En</t>
    </r>
    <r>
      <rPr>
        <b/>
        <sz val="11"/>
        <color theme="1"/>
        <rFont val="Futura Lt BT"/>
        <family val="2"/>
      </rPr>
      <t xml:space="preserve"> ESPAÑA, disminuye, un -1,6%.</t>
    </r>
  </si>
  <si>
    <t>En febrero de 2025 se han registrado en la provincia de Sevilla 2.274 contratos de compraventa de viviendas, un 29,9% más que hace un año, y un 1,2% más que el mes anterior</t>
  </si>
  <si>
    <t>  En España la compraventa de vivienda también ha aumentado en términos interanuales un 24% y, en Andalucía ha aumentado un 13,9%.</t>
  </si>
  <si>
    <t xml:space="preserve"> Según las variaciones intermensuales, en febrero de 2025 el sector inmobiliario en la provincia de Sevilla crece un 1,2%.
</t>
  </si>
  <si>
    <t> Andalucía registra un 0,8% en febrero de 2025 respecto al mes anterior. En España, disminuye, un -1,6%.</t>
  </si>
  <si>
    <t> En el mes de febrero de 2025 se han registrado 2.274 contratos de compraventa de vivienda en la provincia de Sevilla, lo que supone un incremento del 29,9% con respecto al mismo mes del año anterior, y del 1,2% respecto al mes anterior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</si>
</sst>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justify" vertical="top" wrapText="1"/>
    </xf>
    <xf numFmtId="0" fontId="19" fillId="2" borderId="2" xfId="0" applyFont="1" applyFill="1" applyBorder="1" applyAlignment="1">
      <alignment horizontal="center" vertical="top"/>
    </xf>
    <xf numFmtId="0" fontId="20" fillId="2" borderId="2" xfId="0" applyFont="1" applyFill="1" applyBorder="1" applyAlignment="1">
      <alignment horizontal="center" wrapText="1"/>
    </xf>
    <xf numFmtId="0" fontId="21" fillId="0" borderId="0" xfId="0" applyFont="1"/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106567577094399"/>
          <c:y val="4.47407147093061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0"/>
          <c:order val="0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02E-4F22-96A8-74992C9FCB40}"/>
              </c:ext>
            </c:extLst>
          </c:dPt>
          <c:dLbls>
            <c:dLbl>
              <c:idx val="0"/>
              <c:layout>
                <c:manualLayout>
                  <c:x val="-7.2863147438020064E-3"/>
                  <c:y val="3.3086230286704728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02E-4F22-96A8-74992C9FCB40}"/>
                </c:ext>
              </c:extLst>
            </c:dLbl>
            <c:dLbl>
              <c:idx val="1"/>
              <c:layout>
                <c:manualLayout>
                  <c:x val="-1.5083610164603354E-2"/>
                  <c:y val="1.0025174508835324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8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02E-4F22-96A8-74992C9FCB40}"/>
                </c:ext>
              </c:extLst>
            </c:dLbl>
            <c:dLbl>
              <c:idx val="2"/>
              <c:layout>
                <c:manualLayout>
                  <c:x val="-4.065280552024696E-3"/>
                  <c:y val="9.9256354261932269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02E-4F22-96A8-74992C9FCB40}"/>
                </c:ext>
              </c:extLst>
            </c:dLbl>
            <c:dLbl>
              <c:idx val="4"/>
              <c:layout>
                <c:manualLayout>
                  <c:x val="-5.9762174344951341E-3"/>
                  <c:y val="2.967479693793481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2E-4F22-96A8-74992C9FCB40}"/>
                </c:ext>
              </c:extLst>
            </c:dLbl>
            <c:dLbl>
              <c:idx val="5"/>
              <c:layout>
                <c:manualLayout>
                  <c:x val="-7.188044093613475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2E-4F22-96A8-74992C9FCB40}"/>
                </c:ext>
              </c:extLst>
            </c:dLbl>
            <c:dLbl>
              <c:idx val="7"/>
              <c:layout>
                <c:manualLayout>
                  <c:x val="-2.4394086670453263E-4"/>
                  <c:y val="-5.440316591619875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2E-4F22-96A8-74992C9FCB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'[1]Datos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'[1]Datos brutos'!$S$5:$S$16</c:f>
              <c:numCache>
                <c:formatCode>General</c:formatCode>
                <c:ptCount val="12"/>
                <c:pt idx="0">
                  <c:v>1782</c:v>
                </c:pt>
                <c:pt idx="1">
                  <c:v>1750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  <c:pt idx="11">
                  <c:v>1820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2E-4F22-96A8-74992C9FCB40}"/>
            </c:ext>
          </c:extLst>
        </c:ser>
        <c:ser>
          <c:idx val="1"/>
          <c:order val="1"/>
          <c:tx>
            <c:v>2025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9561AE-3670-49C8-B368-467A40E556C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502E-4F22-96A8-74992C9FCB4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5CC24D-6C83-471B-B518-EE2333BAA6E8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502E-4F22-96A8-74992C9FCB4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'[1]Datos brutos'!$T$5:$T$6</c:f>
              <c:numCache>
                <c:formatCode>General</c:formatCode>
                <c:ptCount val="2"/>
                <c:pt idx="0">
                  <c:v>2246</c:v>
                </c:pt>
                <c:pt idx="1">
                  <c:v>2274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2E-4F22-96A8-74992C9FC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15905611957487825"/>
          <c:h val="6.0427430669210906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5.7055015083382649E-2"/>
          <c:w val="0.92590509123090781"/>
          <c:h val="0.69175119266147256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24-4363-813E-C7C74E73A304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24-4363-813E-C7C74E73A304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24-4363-813E-C7C74E73A304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FA24-4363-813E-C7C74E73A304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24-4363-813E-C7C74E73A304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FA24-4363-813E-C7C74E73A304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FA24-4363-813E-C7C74E73A304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24-4363-813E-C7C74E73A304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24-4363-813E-C7C74E73A304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24-4363-813E-C7C74E73A304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24-4363-813E-C7C74E73A304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24-4363-813E-C7C74E73A304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A24-4363-813E-C7C74E73A304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24-4363-813E-C7C74E73A304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A24-4363-813E-C7C74E73A304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24-4363-813E-C7C74E73A304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A24-4363-813E-C7C74E73A304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24-4363-813E-C7C74E73A304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A24-4363-813E-C7C74E73A304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A24-4363-813E-C7C74E73A304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FA24-4363-813E-C7C74E73A304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A24-4363-813E-C7C74E73A304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A24-4363-813E-C7C74E73A304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A24-4363-813E-C7C74E73A304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A24-4363-813E-C7C74E73A304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A24-4363-813E-C7C74E73A304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A24-4363-813E-C7C74E73A304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A24-4363-813E-C7C74E73A304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FA24-4363-813E-C7C74E73A304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A24-4363-813E-C7C74E73A304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A24-4363-813E-C7C74E73A304}"/>
                </c:ext>
              </c:extLst>
            </c:dLbl>
            <c:dLbl>
              <c:idx val="34"/>
              <c:layout>
                <c:manualLayout>
                  <c:x val="-1.8862818954132048E-2"/>
                  <c:y val="6.7053394295076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A24-4363-813E-C7C74E73A304}"/>
                </c:ext>
              </c:extLst>
            </c:dLbl>
            <c:dLbl>
              <c:idx val="35"/>
              <c:layout>
                <c:manualLayout>
                  <c:x val="0"/>
                  <c:y val="-7.020903143449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A24-4363-813E-C7C74E73A304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A24-4363-813E-C7C74E73A304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FA24-4363-813E-C7C74E73A304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A24-4363-813E-C7C74E73A304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brutos'!$A$217:$B$242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brutos'!$C$217:$C$242</c:f>
              <c:numCache>
                <c:formatCode>General</c:formatCode>
                <c:ptCount val="26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-0.11077844311377245</c:v>
                </c:pt>
                <c:pt idx="13">
                  <c:v>2.8202115158636899E-2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  <c:pt idx="21">
                  <c:v>0.66557161629434958</c:v>
                </c:pt>
                <c:pt idx="22">
                  <c:v>0.12920353982300886</c:v>
                </c:pt>
                <c:pt idx="23">
                  <c:v>0.22724207687120701</c:v>
                </c:pt>
                <c:pt idx="24">
                  <c:v>0.26038159371492703</c:v>
                </c:pt>
                <c:pt idx="25">
                  <c:v>0.29942857142857143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FA24-4363-813E-C7C74E73A304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brutos'!$A$217:$B$242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brutos'!$D$217:$D$242</c:f>
              <c:numCache>
                <c:formatCode>General</c:formatCode>
                <c:ptCount val="26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-0.10401809010262654</c:v>
                </c:pt>
                <c:pt idx="13">
                  <c:v>-3.323417786439635E-2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  <c:pt idx="21">
                  <c:v>0.53808604835963214</c:v>
                </c:pt>
                <c:pt idx="22">
                  <c:v>3.5114196599255458E-2</c:v>
                </c:pt>
                <c:pt idx="23">
                  <c:v>0.32088556948519603</c:v>
                </c:pt>
                <c:pt idx="24">
                  <c:v>0.1254125412541254</c:v>
                </c:pt>
                <c:pt idx="25">
                  <c:v>0.2403183023872679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FA24-4363-813E-C7C74E73A304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brutos'!$A$217:$B$242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brutos'!$E$217:$E$242</c:f>
              <c:numCache>
                <c:formatCode>General</c:formatCode>
                <c:ptCount val="26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-1.5514631685166499E-2</c:v>
                </c:pt>
                <c:pt idx="13">
                  <c:v>4.9824701993388759E-2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  <c:pt idx="21">
                  <c:v>0.51306698053575706</c:v>
                </c:pt>
                <c:pt idx="22">
                  <c:v>0.15032942821430842</c:v>
                </c:pt>
                <c:pt idx="23">
                  <c:v>0.37683260393873086</c:v>
                </c:pt>
                <c:pt idx="24">
                  <c:v>0.11009426192001465</c:v>
                </c:pt>
                <c:pt idx="25">
                  <c:v>0.13892599519102325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FA24-4363-813E-C7C74E73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5.8807367331323676E-2"/>
          <c:w val="0.91893578142245058"/>
          <c:h val="0.71390920195612861"/>
        </c:manualLayout>
      </c:layout>
      <c:lineChart>
        <c:grouping val="standard"/>
        <c:varyColors val="0"/>
        <c:ser>
          <c:idx val="0"/>
          <c:order val="0"/>
          <c:tx>
            <c:strRef>
              <c:f>'[1]Datos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0A-496D-95AE-009425F10B90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0A-496D-95AE-009425F10B90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0A-496D-95AE-009425F10B90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0A-496D-95AE-009425F10B90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90A-496D-95AE-009425F10B90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0A-496D-95AE-009425F10B90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0A-496D-95AE-009425F10B90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90A-496D-95AE-009425F10B90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90A-496D-95AE-009425F10B90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90A-496D-95AE-009425F10B90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90A-496D-95AE-009425F10B90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90A-496D-95AE-009425F10B90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90A-496D-95AE-009425F10B90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90A-496D-95AE-009425F10B90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90A-496D-95AE-009425F10B90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90A-496D-95AE-009425F10B90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90A-496D-95AE-009425F10B90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90A-496D-95AE-009425F10B90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90A-496D-95AE-009425F10B90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90A-496D-95AE-009425F10B90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90A-496D-95AE-009425F10B90}"/>
                </c:ext>
              </c:extLst>
            </c:dLbl>
            <c:numFmt formatCode="0.0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'[1]Datos brutos'!$A$437:$B$462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brutos'!$C$437:$C$462</c:f>
              <c:numCache>
                <c:formatCode>General</c:formatCode>
                <c:ptCount val="26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0.20161834120026972</c:v>
                </c:pt>
                <c:pt idx="13">
                  <c:v>-1.7957351290684626E-2</c:v>
                </c:pt>
                <c:pt idx="14">
                  <c:v>-0.188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  <c:pt idx="21">
                  <c:v>0.14395306859205775</c:v>
                </c:pt>
                <c:pt idx="22">
                  <c:v>-0.24497041420118343</c:v>
                </c:pt>
                <c:pt idx="23">
                  <c:v>-4.911180773249739E-2</c:v>
                </c:pt>
                <c:pt idx="24">
                  <c:v>0.23406593406593407</c:v>
                </c:pt>
                <c:pt idx="25">
                  <c:v>1.2466607301869992E-2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90A-496D-95AE-009425F10B90}"/>
            </c:ext>
          </c:extLst>
        </c:ser>
        <c:ser>
          <c:idx val="1"/>
          <c:order val="1"/>
          <c:tx>
            <c:strRef>
              <c:f>'[1]Datos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'[1]Datos brutos'!$A$437:$B$462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brutos'!$D$437:$D$462</c:f>
              <c:numCache>
                <c:formatCode>General</c:formatCode>
                <c:ptCount val="26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0.37396639103761004</c:v>
                </c:pt>
                <c:pt idx="13">
                  <c:v>-8.5129101145408656E-2</c:v>
                </c:pt>
                <c:pt idx="14">
                  <c:v>-6.5782493368700262E-2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  <c:pt idx="21">
                  <c:v>0.1943758815232722</c:v>
                </c:pt>
                <c:pt idx="22">
                  <c:v>-0.24068196914901469</c:v>
                </c:pt>
                <c:pt idx="23">
                  <c:v>-3.7325038880248837E-2</c:v>
                </c:pt>
                <c:pt idx="24">
                  <c:v>0.17063812600969305</c:v>
                </c:pt>
                <c:pt idx="25">
                  <c:v>8.2801449025357941E-3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A90A-496D-95AE-009425F10B90}"/>
            </c:ext>
          </c:extLst>
        </c:ser>
        <c:ser>
          <c:idx val="2"/>
          <c:order val="2"/>
          <c:tx>
            <c:strRef>
              <c:f>'[1]Datos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'[1]Datos brutos'!$A$437:$B$462</c:f>
              <c:multiLvlStrCache>
                <c:ptCount val="26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'[1]Datos brutos'!$E$437:$E$462</c:f>
              <c:numCache>
                <c:formatCode>General</c:formatCode>
                <c:ptCount val="26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0.49439277899343542</c:v>
                </c:pt>
                <c:pt idx="13">
                  <c:v>-4.0871236386931457E-2</c:v>
                </c:pt>
                <c:pt idx="14">
                  <c:v>-0.14358230601885424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  <c:pt idx="21">
                  <c:v>0.12168953091925606</c:v>
                </c:pt>
                <c:pt idx="22">
                  <c:v>-0.21779653692125961</c:v>
                </c:pt>
                <c:pt idx="23">
                  <c:v>-7.2966352971509607E-2</c:v>
                </c:pt>
                <c:pt idx="24">
                  <c:v>0.20487911476647397</c:v>
                </c:pt>
                <c:pt idx="25">
                  <c:v>-1.5960428689200331E-2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A90A-496D-95AE-009425F10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48</xdr:row>
      <xdr:rowOff>0</xdr:rowOff>
    </xdr:from>
    <xdr:to>
      <xdr:col>7</xdr:col>
      <xdr:colOff>381000</xdr:colOff>
      <xdr:row>49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0</xdr:colOff>
      <xdr:row>56</xdr:row>
      <xdr:rowOff>0</xdr:rowOff>
    </xdr:from>
    <xdr:to>
      <xdr:col>9</xdr:col>
      <xdr:colOff>13048</xdr:colOff>
      <xdr:row>78</xdr:row>
      <xdr:rowOff>13048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11690FBC-D112-44AA-9339-3C9C4B00C6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769829</xdr:colOff>
      <xdr:row>89</xdr:row>
      <xdr:rowOff>1</xdr:rowOff>
    </xdr:from>
    <xdr:to>
      <xdr:col>9</xdr:col>
      <xdr:colOff>39144</xdr:colOff>
      <xdr:row>106</xdr:row>
      <xdr:rowOff>26096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28870F9-1A1E-4E41-9946-E62341FB2C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808973</xdr:colOff>
      <xdr:row>117</xdr:row>
      <xdr:rowOff>0</xdr:rowOff>
    </xdr:from>
    <xdr:to>
      <xdr:col>9</xdr:col>
      <xdr:colOff>39144</xdr:colOff>
      <xdr:row>135</xdr:row>
      <xdr:rowOff>13048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E2628200-D234-419E-9A91-6498D6DE48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Febrero%202025.xlsx" TargetMode="External"/><Relationship Id="rId1" Type="http://schemas.openxmlformats.org/officeDocument/2006/relationships/externalLinkPath" Target="/ANALISIS/Comun/COMPRAVENTA%20DE%20VIVIENDAS/Tablas%20de%20referencia/Tablas%20de%20referencia%202025/Compraventas%20Febre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1750</v>
          </cell>
          <cell r="T6">
            <v>2274</v>
          </cell>
        </row>
        <row r="7">
          <cell r="A7" t="str">
            <v>Mar</v>
          </cell>
          <cell r="S7">
            <v>1421</v>
          </cell>
        </row>
        <row r="8">
          <cell r="A8" t="str">
            <v>Abr</v>
          </cell>
          <cell r="S8">
            <v>2053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A228"/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2.8202115158636899E-2</v>
          </cell>
          <cell r="D230">
            <v>-3.323417786439635E-2</v>
          </cell>
          <cell r="E230">
            <v>4.9824701993388759E-2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A240"/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242">
          <cell r="B242" t="str">
            <v>Feb</v>
          </cell>
          <cell r="C242">
            <v>0.29942857142857143</v>
          </cell>
          <cell r="D242">
            <v>0.2403183023872679</v>
          </cell>
          <cell r="E242">
            <v>0.13892599519102325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A448"/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-1.7957351290684626E-2</v>
          </cell>
          <cell r="D450">
            <v>-8.5129101145408656E-2</v>
          </cell>
          <cell r="E450">
            <v>-4.0871236386931457E-2</v>
          </cell>
        </row>
        <row r="451">
          <cell r="B451" t="str">
            <v>Mar</v>
          </cell>
          <cell r="C451">
            <v>-0.188</v>
          </cell>
          <cell r="D451">
            <v>-6.5782493368700262E-2</v>
          </cell>
          <cell r="E451">
            <v>-0.14358230601885424</v>
          </cell>
        </row>
        <row r="452">
          <cell r="B452" t="str">
            <v>Abr</v>
          </cell>
          <cell r="C452">
            <v>0.44475721323011963</v>
          </cell>
          <cell r="D452">
            <v>0.31198182850653039</v>
          </cell>
          <cell r="E452">
            <v>0.18300726413833057</v>
          </cell>
        </row>
        <row r="453">
          <cell r="B453" t="str">
            <v>May</v>
          </cell>
          <cell r="C453">
            <v>-0.28689722357525571</v>
          </cell>
          <cell r="D453">
            <v>-0.23692867036011081</v>
          </cell>
          <cell r="E453">
            <v>-0.17098943323727187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A460"/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  <row r="462">
          <cell r="B462" t="str">
            <v>Feb</v>
          </cell>
          <cell r="C462">
            <v>1.2466607301869992E-2</v>
          </cell>
          <cell r="D462">
            <v>8.2801449025357941E-3</v>
          </cell>
          <cell r="E462">
            <v>-1.5960428689200331E-2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38"/>
  <sheetViews>
    <sheetView tabSelected="1" view="pageLayout" topLeftCell="A84" zoomScale="73" zoomScaleNormal="100" zoomScalePageLayoutView="73" workbookViewId="0">
      <selection activeCell="J100" sqref="J99:J100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16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17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22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26</v>
      </c>
      <c r="B31" s="31"/>
      <c r="C31" s="31"/>
      <c r="D31" s="31"/>
      <c r="E31" s="31"/>
      <c r="F31" s="31"/>
      <c r="G31" s="31"/>
      <c r="H31" s="31"/>
      <c r="I31" s="31"/>
    </row>
    <row r="32" spans="1:9" ht="35.25" customHeight="1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15.75" x14ac:dyDescent="0.25">
      <c r="A33" s="13"/>
      <c r="B33" s="13"/>
      <c r="C33" s="13"/>
      <c r="D33" s="13"/>
      <c r="E33" s="13"/>
      <c r="F33" s="13"/>
      <c r="G33" s="13"/>
      <c r="H33" s="13"/>
      <c r="I33" s="13"/>
    </row>
    <row r="34" spans="1:9" ht="15" customHeight="1" x14ac:dyDescent="0.25">
      <c r="A34" s="32" t="s">
        <v>23</v>
      </c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ht="2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5.75" x14ac:dyDescent="0.25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2" customFormat="1" ht="15" customHeight="1" x14ac:dyDescent="0.25">
      <c r="A38" s="33" t="s">
        <v>24</v>
      </c>
      <c r="B38" s="33"/>
      <c r="C38" s="33"/>
      <c r="D38" s="33"/>
      <c r="E38" s="33"/>
      <c r="F38" s="33"/>
      <c r="G38" s="33"/>
      <c r="H38" s="33"/>
      <c r="I38" s="33"/>
    </row>
    <row r="39" spans="1:9" s="12" customFormat="1" ht="18.75" customHeight="1" x14ac:dyDescent="0.25">
      <c r="A39" s="33"/>
      <c r="B39" s="33"/>
      <c r="C39" s="33"/>
      <c r="D39" s="33"/>
      <c r="E39" s="33"/>
      <c r="F39" s="33"/>
      <c r="G39" s="33"/>
      <c r="H39" s="33"/>
      <c r="I39" s="33"/>
    </row>
    <row r="40" spans="1:9" s="12" customFormat="1" x14ac:dyDescent="0.25">
      <c r="A40" s="14"/>
      <c r="B40" s="14"/>
      <c r="C40" s="14"/>
      <c r="D40" s="14"/>
      <c r="E40" s="14"/>
      <c r="F40" s="14"/>
      <c r="G40" s="14"/>
      <c r="H40" s="14"/>
      <c r="I40" s="14"/>
    </row>
    <row r="41" spans="1:9" s="12" customFormat="1" ht="34.5" customHeight="1" x14ac:dyDescent="0.25">
      <c r="A41" s="34" t="s">
        <v>25</v>
      </c>
      <c r="B41" s="34"/>
      <c r="C41" s="34"/>
      <c r="D41" s="34"/>
      <c r="E41" s="34"/>
      <c r="F41" s="34"/>
      <c r="G41" s="34"/>
      <c r="H41" s="34"/>
      <c r="I41" s="3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1"/>
    </row>
    <row r="43" spans="1:9" x14ac:dyDescent="0.25">
      <c r="A43" s="11"/>
      <c r="B43" s="15" t="s">
        <v>7</v>
      </c>
      <c r="C43" s="11"/>
      <c r="D43" s="11"/>
      <c r="E43" s="11"/>
      <c r="F43" s="11"/>
      <c r="G43" s="11"/>
      <c r="H43" s="11"/>
      <c r="I43" s="11"/>
    </row>
    <row r="44" spans="1:9" ht="24.75" x14ac:dyDescent="0.25">
      <c r="C44" s="23"/>
      <c r="D44" s="24" t="s">
        <v>8</v>
      </c>
      <c r="E44" s="24" t="s">
        <v>11</v>
      </c>
      <c r="F44" s="24" t="s">
        <v>12</v>
      </c>
      <c r="G44" s="24" t="s">
        <v>9</v>
      </c>
      <c r="H44" s="24" t="s">
        <v>10</v>
      </c>
    </row>
    <row r="45" spans="1:9" x14ac:dyDescent="0.25">
      <c r="C45" s="16" t="s">
        <v>4</v>
      </c>
      <c r="D45" s="17">
        <v>59682</v>
      </c>
      <c r="E45" s="17">
        <v>55702</v>
      </c>
      <c r="F45" s="17">
        <v>3980</v>
      </c>
      <c r="G45" s="17">
        <v>13933</v>
      </c>
      <c r="H45" s="17">
        <v>45749</v>
      </c>
    </row>
    <row r="46" spans="1:9" x14ac:dyDescent="0.25">
      <c r="C46" s="16" t="s">
        <v>3</v>
      </c>
      <c r="D46" s="17">
        <v>11690</v>
      </c>
      <c r="E46" s="17">
        <v>10799</v>
      </c>
      <c r="F46" s="17">
        <v>891</v>
      </c>
      <c r="G46" s="17">
        <v>3659</v>
      </c>
      <c r="H46" s="17">
        <v>8031</v>
      </c>
    </row>
    <row r="47" spans="1:9" x14ac:dyDescent="0.25">
      <c r="C47" s="18" t="s">
        <v>2</v>
      </c>
      <c r="D47" s="19">
        <v>2274</v>
      </c>
      <c r="E47" s="19">
        <v>2027</v>
      </c>
      <c r="F47" s="19">
        <v>247</v>
      </c>
      <c r="G47" s="19">
        <v>684</v>
      </c>
      <c r="H47" s="19">
        <v>1590</v>
      </c>
    </row>
    <row r="51" spans="1:9" ht="16.5" customHeight="1" x14ac:dyDescent="0.25"/>
    <row r="54" spans="1:9" ht="15" customHeight="1" x14ac:dyDescent="0.25">
      <c r="A54" s="35" t="s">
        <v>18</v>
      </c>
      <c r="B54" s="35"/>
      <c r="C54" s="35"/>
      <c r="D54" s="35"/>
      <c r="E54" s="35"/>
      <c r="F54" s="35"/>
      <c r="G54" s="35"/>
      <c r="H54" s="35"/>
      <c r="I54" s="35"/>
    </row>
    <row r="55" spans="1:9" x14ac:dyDescent="0.25">
      <c r="A55" s="35"/>
      <c r="B55" s="35"/>
      <c r="C55" s="35"/>
      <c r="D55" s="35"/>
      <c r="E55" s="35"/>
      <c r="F55" s="35"/>
      <c r="G55" s="35"/>
      <c r="H55" s="35"/>
      <c r="I55" s="35"/>
    </row>
    <row r="57" spans="1:9" x14ac:dyDescent="0.25">
      <c r="C57" s="40"/>
      <c r="D57" s="40"/>
      <c r="E57" s="40"/>
      <c r="F57" s="40"/>
      <c r="G57" s="40"/>
      <c r="H57" s="40"/>
    </row>
    <row r="78" spans="3:4" x14ac:dyDescent="0.25">
      <c r="D78" s="21"/>
    </row>
    <row r="80" spans="3:4" x14ac:dyDescent="0.25">
      <c r="C80" s="20" t="s">
        <v>19</v>
      </c>
    </row>
    <row r="81" spans="1:9" x14ac:dyDescent="0.25">
      <c r="C81" s="25" t="s">
        <v>15</v>
      </c>
    </row>
    <row r="85" spans="1:9" ht="15" customHeight="1" x14ac:dyDescent="0.25">
      <c r="A85" s="36" t="s">
        <v>20</v>
      </c>
      <c r="B85" s="36"/>
      <c r="C85" s="36"/>
      <c r="D85" s="36"/>
      <c r="E85" s="36"/>
      <c r="F85" s="36"/>
      <c r="G85" s="36"/>
      <c r="H85" s="36"/>
      <c r="I85" s="36"/>
    </row>
    <row r="86" spans="1:9" ht="24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</row>
    <row r="87" spans="1:9" ht="24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</row>
    <row r="89" spans="1:9" x14ac:dyDescent="0.25">
      <c r="B89" s="38" t="s">
        <v>13</v>
      </c>
      <c r="C89" s="39"/>
      <c r="D89" s="39"/>
      <c r="E89" s="39"/>
      <c r="F89" s="39"/>
      <c r="G89" s="39"/>
      <c r="H89" s="39"/>
    </row>
    <row r="108" spans="4:4" x14ac:dyDescent="0.25">
      <c r="D108" s="20" t="s">
        <v>19</v>
      </c>
    </row>
    <row r="109" spans="4:4" x14ac:dyDescent="0.25">
      <c r="D109" s="25" t="s">
        <v>15</v>
      </c>
    </row>
    <row r="110" spans="4:4" ht="9" customHeight="1" x14ac:dyDescent="0.25"/>
    <row r="112" spans="4:4" ht="11.25" customHeight="1" x14ac:dyDescent="0.25"/>
    <row r="114" spans="1:9" ht="24.75" customHeight="1" x14ac:dyDescent="0.25">
      <c r="A114" s="37" t="s">
        <v>21</v>
      </c>
      <c r="B114" s="37"/>
      <c r="C114" s="37"/>
      <c r="D114" s="37"/>
      <c r="E114" s="37"/>
      <c r="F114" s="37"/>
      <c r="G114" s="37"/>
      <c r="H114" s="37"/>
      <c r="I114" s="37"/>
    </row>
    <row r="115" spans="1:9" ht="21" customHeight="1" x14ac:dyDescent="0.25">
      <c r="A115" s="37"/>
      <c r="B115" s="37"/>
      <c r="C115" s="37"/>
      <c r="D115" s="37"/>
      <c r="E115" s="37"/>
      <c r="F115" s="37"/>
      <c r="G115" s="37"/>
      <c r="H115" s="37"/>
      <c r="I115" s="37"/>
    </row>
    <row r="117" spans="1:9" x14ac:dyDescent="0.25">
      <c r="C117" s="26" t="s">
        <v>14</v>
      </c>
      <c r="D117" s="27"/>
      <c r="E117" s="27"/>
      <c r="F117" s="27"/>
      <c r="G117" s="27"/>
      <c r="H117" s="27"/>
    </row>
    <row r="137" spans="4:4" x14ac:dyDescent="0.25">
      <c r="D137" s="20" t="s">
        <v>19</v>
      </c>
    </row>
    <row r="138" spans="4:4" x14ac:dyDescent="0.25">
      <c r="D138" s="25" t="s">
        <v>15</v>
      </c>
    </row>
  </sheetData>
  <mergeCells count="12">
    <mergeCell ref="C117:H117"/>
    <mergeCell ref="A2:I2"/>
    <mergeCell ref="A27:I28"/>
    <mergeCell ref="A31:I32"/>
    <mergeCell ref="A34:I35"/>
    <mergeCell ref="A38:I39"/>
    <mergeCell ref="A41:I41"/>
    <mergeCell ref="A54:I55"/>
    <mergeCell ref="A85:I87"/>
    <mergeCell ref="A114:I115"/>
    <mergeCell ref="B89:H89"/>
    <mergeCell ref="C57:H57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Febrero 2025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2025-04-23T08:29:49Z</cp:lastPrinted>
  <dcterms:created xsi:type="dcterms:W3CDTF">2024-02-15T09:45:22Z</dcterms:created>
  <dcterms:modified xsi:type="dcterms:W3CDTF">2025-04-23T08:30:31Z</dcterms:modified>
</cp:coreProperties>
</file>