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P:\ANALISIS\Comun\COMPRAVENTA DE VIVIENDAS\AÑO 2024 INFORMES COMPRAVENTAS\"/>
    </mc:Choice>
  </mc:AlternateContent>
  <xr:revisionPtr revIDLastSave="0" documentId="13_ncr:1_{B705ABBE-8CF0-428C-8269-F21691FBB3D9}" xr6:coauthVersionLast="47" xr6:coauthVersionMax="47" xr10:uidLastSave="{00000000-0000-0000-0000-000000000000}"/>
  <bookViews>
    <workbookView xWindow="-120" yWindow="-120" windowWidth="29040" windowHeight="15720" xr2:uid="{FD6CA205-B0CA-4D4C-A04B-C5708B087508}"/>
  </bookViews>
  <sheets>
    <sheet name="Agosto 2024" sheetId="1" r:id="rId1"/>
  </sheets>
  <externalReferences>
    <externalReference r:id="rId2"/>
  </externalReferences>
  <definedNames>
    <definedName name="_Hlk90457468" localSheetId="0">'Agosto 2024'!#REF!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<sst xmlns="http://schemas.openxmlformats.org/spreadsheetml/2006/main" count="31" uniqueCount="28">
  <si>
    <r>
      <t xml:space="preserve">     Fuente:</t>
    </r>
    <r>
      <rPr>
        <sz val="14"/>
        <color theme="1"/>
        <rFont val="Arial Narrow"/>
        <family val="2"/>
      </rPr>
      <t xml:space="preserve"> Los datos se extraen de las estadísticas de tratamientos de derechos de la propiedad del Instituto </t>
    </r>
  </si>
  <si>
    <t xml:space="preserve">     Nacional de Estadísticas (INE)</t>
  </si>
  <si>
    <t>Sevilla</t>
  </si>
  <si>
    <t>Andalucía</t>
  </si>
  <si>
    <t>España</t>
  </si>
  <si>
    <t xml:space="preserve">  Informe Compraventa</t>
  </si>
  <si>
    <t xml:space="preserve">  de Viviendas</t>
  </si>
  <si>
    <t>Compraventa de viviendas, según régimen y estado</t>
  </si>
  <si>
    <t>Viviendas</t>
  </si>
  <si>
    <t>Vivienda libre</t>
  </si>
  <si>
    <t>Vivienda protegida</t>
  </si>
  <si>
    <t>Vivienda nueva</t>
  </si>
  <si>
    <t>Vivienda usada</t>
  </si>
  <si>
    <t>VARIACIÓN INTERANUAL DE COMPRAVENTAS DE VIVIENDAS</t>
  </si>
  <si>
    <t>VARIACIÓN INTERMENSUAL DE COMPRAVENTAS DE VIVIENDA</t>
  </si>
  <si>
    <t>En agosto de 2024 se han registrado en la provincia de Sevilla 1.601 contratos de compraventa de viviendas, un 1,82% más que hace un año, y un 16,03% menos que la cifra registrada en julio 2024.</t>
  </si>
  <si>
    <t>  En España la compraventa de vivienda también ha aumentado en términos interanuales un 0,90%% y, en Andalucía ha descendido un -1,87%.</t>
  </si>
  <si>
    <t xml:space="preserve"> Según las variaciones intermensuales, en agosto de 2024 el sector inmobiliario en la provincia de Sevilla desciende un -16,03%.
</t>
  </si>
  <si>
    <r>
      <t xml:space="preserve">Para el </t>
    </r>
    <r>
      <rPr>
        <b/>
        <sz val="11"/>
        <color theme="1"/>
        <rFont val="Futura Lt BT"/>
        <family val="2"/>
      </rPr>
      <t>MES DE AGOSTO DE 2024</t>
    </r>
    <r>
      <rPr>
        <sz val="11"/>
        <color theme="1"/>
        <rFont val="Futura Lt BT"/>
        <family val="2"/>
      </rPr>
      <t>, SE HAN REGISTRADO</t>
    </r>
    <r>
      <rPr>
        <b/>
        <sz val="11"/>
        <color theme="1"/>
        <rFont val="Futura Lt BT"/>
        <family val="2"/>
      </rPr>
      <t xml:space="preserve"> 1.681</t>
    </r>
    <r>
      <rPr>
        <sz val="11"/>
        <color theme="1"/>
        <rFont val="Futura Lt BT"/>
        <family val="2"/>
      </rPr>
      <t xml:space="preserve"> contratos de</t>
    </r>
    <r>
      <rPr>
        <b/>
        <sz val="11"/>
        <color theme="1"/>
        <rFont val="Futura Lt BT"/>
        <family val="2"/>
      </rPr>
      <t xml:space="preserve"> COMPRAVENTAS DE VIVIENDAS</t>
    </r>
    <r>
      <rPr>
        <sz val="11"/>
        <color theme="1"/>
        <rFont val="Futura Lt BT"/>
        <family val="2"/>
      </rPr>
      <t xml:space="preserve"> en la </t>
    </r>
    <r>
      <rPr>
        <b/>
        <sz val="11"/>
        <color theme="1"/>
        <rFont val="Futura Lt BT"/>
        <family val="2"/>
      </rPr>
      <t>Provincia de Sevilla.</t>
    </r>
  </si>
  <si>
    <t>Datos definitivos hasta Agosto de 2023</t>
  </si>
  <si>
    <t>Fuente: Estadística de transmisiones de derechos de la propiedad, Octubre 2024</t>
  </si>
  <si>
    <r>
      <rPr>
        <b/>
        <sz val="11"/>
        <color theme="1"/>
        <rFont val="Futura Lt BT"/>
        <family val="2"/>
      </rPr>
      <t>SEGÚN LAS VARIACIONES INTERANUALES</t>
    </r>
    <r>
      <rPr>
        <sz val="11"/>
        <color theme="1"/>
        <rFont val="Futura Lt BT"/>
        <family val="2"/>
      </rPr>
      <t>, en</t>
    </r>
    <r>
      <rPr>
        <b/>
        <sz val="11"/>
        <color theme="1"/>
        <rFont val="Futura Lt BT"/>
      </rPr>
      <t xml:space="preserve"> AGOSTO </t>
    </r>
    <r>
      <rPr>
        <b/>
        <sz val="11"/>
        <color theme="1"/>
        <rFont val="Futura Lt BT"/>
        <family val="2"/>
      </rPr>
      <t>DE 2024</t>
    </r>
    <r>
      <rPr>
        <sz val="11"/>
        <color theme="1"/>
        <rFont val="Futura Lt BT"/>
        <family val="2"/>
      </rPr>
      <t xml:space="preserve"> el sector inmobiliario AUMENTA</t>
    </r>
    <r>
      <rPr>
        <b/>
        <sz val="11"/>
        <color theme="1"/>
        <rFont val="Futura Lt BT"/>
      </rPr>
      <t xml:space="preserve"> </t>
    </r>
    <r>
      <rPr>
        <b/>
        <sz val="11"/>
        <color theme="1"/>
        <rFont val="Futura Lt BT"/>
        <family val="2"/>
      </rPr>
      <t>en la PROVINCIA DE SEVILLA</t>
    </r>
    <r>
      <rPr>
        <sz val="11"/>
        <color theme="1"/>
        <rFont val="Futura Lt BT"/>
        <family val="2"/>
      </rPr>
      <t xml:space="preserve">. En concreto, el número de </t>
    </r>
    <r>
      <rPr>
        <b/>
        <sz val="11"/>
        <color theme="1"/>
        <rFont val="Futura Lt BT"/>
        <family val="2"/>
      </rPr>
      <t>COMPRAVENTAS DE VIVIENDAS EN LA PROVINCIA AUMENTAN un 1,82%</t>
    </r>
    <r>
      <rPr>
        <sz val="11"/>
        <color theme="1"/>
        <rFont val="Futura Lt BT"/>
        <family val="2"/>
      </rPr>
      <t xml:space="preserve">, al igual que en </t>
    </r>
    <r>
      <rPr>
        <b/>
        <sz val="11"/>
        <color theme="1"/>
        <rFont val="Futura Lt BT"/>
        <family val="2"/>
      </rPr>
      <t>ESPAÑA</t>
    </r>
    <r>
      <rPr>
        <sz val="11"/>
        <color theme="1"/>
        <rFont val="Futura Lt BT"/>
        <family val="2"/>
      </rPr>
      <t xml:space="preserve">, </t>
    </r>
    <r>
      <rPr>
        <b/>
        <sz val="11"/>
        <color theme="1"/>
        <rFont val="Futura Lt BT"/>
        <family val="2"/>
      </rPr>
      <t>un 0,90%. En ANDALUCÍA, sin embargo  DESCIENDEN un -1,87%.</t>
    </r>
    <r>
      <rPr>
        <sz val="11"/>
        <color theme="1"/>
        <rFont val="Futura Lt BT"/>
        <family val="2"/>
      </rPr>
      <t xml:space="preserve"> </t>
    </r>
  </si>
  <si>
    <t>Fuente: Estadística de transmisiones de derechos de la propiedad, Agosto 2024</t>
  </si>
  <si>
    <r>
      <t>EN CUANTO A LAS VARIACIONES CON EL MES ANTERIOR</t>
    </r>
    <r>
      <rPr>
        <sz val="11"/>
        <color theme="1"/>
        <rFont val="Futura Lt BT"/>
        <family val="2"/>
      </rPr>
      <t xml:space="preserve">, las </t>
    </r>
    <r>
      <rPr>
        <b/>
        <sz val="11"/>
        <color theme="1"/>
        <rFont val="Futura Lt BT"/>
        <family val="2"/>
      </rPr>
      <t>COMPRAVENTAS DE VIVIENDAS EN LA PROVINCIA DE SEVILLA HAN DESCENDIDO, un -16,03% en AGOSTO DE 2024</t>
    </r>
    <r>
      <rPr>
        <sz val="11"/>
        <color theme="1"/>
        <rFont val="Futura Lt BT"/>
        <family val="2"/>
      </rPr>
      <t xml:space="preserve">. En </t>
    </r>
    <r>
      <rPr>
        <b/>
        <sz val="11"/>
        <color theme="1"/>
        <rFont val="Futura Lt BT"/>
        <family val="2"/>
      </rPr>
      <t>ANDALUCÍA y ESPAÑA</t>
    </r>
    <r>
      <rPr>
        <sz val="11"/>
        <color theme="1"/>
        <rFont val="Futura Lt BT"/>
        <family val="2"/>
      </rPr>
      <t xml:space="preserve"> también</t>
    </r>
    <r>
      <rPr>
        <b/>
        <sz val="11"/>
        <color theme="1"/>
        <rFont val="Futura Lt BT"/>
      </rPr>
      <t>, un -9,92%, y un -13,70%.</t>
    </r>
  </si>
  <si>
    <t> En el mes de agoto de 2024 se han registrado 1.681 contratos de compraventa de vivienda en la provincia de Sevilla, lo que supone un incremento del 1,82% con respecto al mismo mes del año anterior.</t>
  </si>
  <si>
    <t> Andalucía y España registran variaciones negativas de  la compraventa de vivienda en agosto de 2024 respecto al mes anterior, un -9,92%, y un -13,70%.</t>
  </si>
  <si>
    <t>SEPTIEMBRE 2024</t>
  </si>
  <si>
    <r>
      <t xml:space="preserve">     Informe realizado el día de la publicación de los datos </t>
    </r>
    <r>
      <rPr>
        <b/>
        <sz val="14"/>
        <color theme="1"/>
        <rFont val="Arial Narrow"/>
        <family val="2"/>
      </rPr>
      <t>(18/11/2024)</t>
    </r>
    <r>
      <rPr>
        <sz val="14"/>
        <color theme="1"/>
        <rFont val="Arial Narrow"/>
        <family val="2"/>
      </rPr>
      <t>. Elaboración propia.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</si>
</sst>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rial Narrow"/>
      <family val="2"/>
    </font>
    <font>
      <b/>
      <sz val="36"/>
      <color rgb="FF275317"/>
      <name val="Arial Narrow"/>
      <family val="2"/>
    </font>
    <font>
      <sz val="14"/>
      <color theme="1"/>
      <name val="Arial Narrow"/>
      <family val="2"/>
    </font>
    <font>
      <b/>
      <sz val="14"/>
      <color theme="1"/>
      <name val="Arial Narrow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9"/>
      <color rgb="FF1F497D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Futura Lt BT"/>
      <family val="2"/>
    </font>
    <font>
      <b/>
      <sz val="11"/>
      <color theme="1"/>
      <name val="Arial"/>
      <family val="2"/>
    </font>
    <font>
      <sz val="12"/>
      <name val="Arial"/>
      <family val="2"/>
    </font>
    <font>
      <b/>
      <sz val="10"/>
      <color rgb="FFFFFFFF"/>
      <name val="Calibri"/>
      <family val="2"/>
    </font>
    <font>
      <b/>
      <sz val="11"/>
      <name val="Calibri"/>
      <family val="2"/>
    </font>
    <font>
      <sz val="10"/>
      <color rgb="FF000000"/>
      <name val="Calibri"/>
      <family val="2"/>
    </font>
    <font>
      <sz val="11"/>
      <color theme="1"/>
      <name val="Futura Lt BT"/>
      <family val="2"/>
    </font>
    <font>
      <b/>
      <sz val="9"/>
      <color theme="1"/>
      <name val="Futura Lt BT"/>
      <family val="2"/>
    </font>
    <font>
      <sz val="9"/>
      <color theme="1"/>
      <name val="Aptos"/>
      <family val="2"/>
    </font>
    <font>
      <b/>
      <sz val="18"/>
      <color rgb="FF000000"/>
      <name val="Aptos"/>
      <family val="2"/>
    </font>
    <font>
      <b/>
      <sz val="11"/>
      <color theme="1"/>
      <name val="Futura Lt BT"/>
    </font>
  </fonts>
  <fills count="6">
    <fill>
      <patternFill patternType="none"/>
    </fill>
    <fill>
      <patternFill patternType="gray125"/>
    </fill>
    <fill>
      <patternFill patternType="solid">
        <fgColor rgb="FF6DAEB5"/>
        <bgColor indexed="64"/>
      </patternFill>
    </fill>
    <fill>
      <patternFill patternType="solid">
        <fgColor rgb="FFF2CEED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3E3DE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left" vertical="center" indent="5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10" fillId="0" borderId="0" xfId="0" applyFont="1"/>
    <xf numFmtId="0" fontId="10" fillId="0" borderId="0" xfId="0" applyFont="1" applyAlignment="1">
      <alignment horizontal="justify" vertical="top"/>
    </xf>
    <xf numFmtId="0" fontId="12" fillId="0" borderId="0" xfId="0" applyFont="1" applyAlignment="1">
      <alignment horizontal="left" vertical="center" indent="15"/>
    </xf>
    <xf numFmtId="0" fontId="13" fillId="2" borderId="2" xfId="0" applyFont="1" applyFill="1" applyBorder="1" applyAlignment="1">
      <alignment horizontal="center" vertical="top"/>
    </xf>
    <xf numFmtId="0" fontId="14" fillId="2" borderId="2" xfId="0" applyFont="1" applyFill="1" applyBorder="1" applyAlignment="1">
      <alignment horizontal="center"/>
    </xf>
    <xf numFmtId="0" fontId="15" fillId="4" borderId="0" xfId="0" applyFont="1" applyFill="1"/>
    <xf numFmtId="3" fontId="16" fillId="5" borderId="0" xfId="0" applyNumberFormat="1" applyFont="1" applyFill="1" applyAlignment="1">
      <alignment horizontal="center" vertical="center"/>
    </xf>
    <xf numFmtId="0" fontId="15" fillId="4" borderId="1" xfId="0" applyFont="1" applyFill="1" applyBorder="1"/>
    <xf numFmtId="3" fontId="16" fillId="5" borderId="1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0" fillId="0" borderId="0" xfId="0" applyAlignment="1">
      <alignment horizontal="left" indent="1"/>
    </xf>
    <xf numFmtId="49" fontId="10" fillId="0" borderId="0" xfId="0" applyNumberFormat="1" applyFont="1" applyAlignment="1" applyProtection="1">
      <alignment horizontal="justify" vertical="top"/>
      <protection locked="0"/>
    </xf>
    <xf numFmtId="49" fontId="10" fillId="0" borderId="0" xfId="0" applyNumberFormat="1" applyFont="1" applyAlignment="1">
      <alignment horizontal="justify" vertical="top" wrapText="1"/>
    </xf>
    <xf numFmtId="0" fontId="18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49" fontId="20" fillId="3" borderId="0" xfId="0" applyNumberFormat="1" applyFont="1" applyFill="1" applyAlignment="1">
      <alignment horizontal="center" vertical="center" wrapText="1"/>
    </xf>
    <xf numFmtId="49" fontId="0" fillId="0" borderId="0" xfId="0" applyNumberFormat="1"/>
    <xf numFmtId="0" fontId="9" fillId="0" borderId="0" xfId="0" applyFont="1" applyAlignment="1">
      <alignment horizontal="center" vertical="center" wrapText="1"/>
    </xf>
    <xf numFmtId="49" fontId="10" fillId="0" borderId="0" xfId="0" applyNumberFormat="1" applyFont="1" applyAlignment="1" applyProtection="1">
      <alignment horizontal="justify" vertical="top" wrapText="1"/>
      <protection locked="0"/>
    </xf>
    <xf numFmtId="49" fontId="10" fillId="0" borderId="0" xfId="0" applyNumberFormat="1" applyFont="1" applyAlignment="1">
      <alignment horizontal="justify" vertical="top" wrapText="1"/>
    </xf>
    <xf numFmtId="0" fontId="10" fillId="0" borderId="0" xfId="0" applyFont="1" applyAlignment="1">
      <alignment horizontal="justify" vertical="top" wrapText="1"/>
    </xf>
    <xf numFmtId="0" fontId="10" fillId="0" borderId="0" xfId="0" applyFont="1" applyAlignment="1">
      <alignment horizontal="justify" vertical="top"/>
    </xf>
    <xf numFmtId="0" fontId="17" fillId="0" borderId="0" xfId="0" applyFont="1" applyAlignment="1">
      <alignment horizontal="justify" vertical="center" wrapText="1"/>
    </xf>
    <xf numFmtId="0" fontId="17" fillId="0" borderId="0" xfId="0" applyFont="1" applyAlignment="1">
      <alignment horizontal="center" vertical="center" wrapText="1"/>
    </xf>
    <xf numFmtId="0" fontId="11" fillId="0" borderId="0" xfId="0" applyFont="1" applyAlignment="1">
      <alignment horizontal="justify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75317"/>
      <color rgb="FFC04F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177362893815634E-2"/>
          <c:y val="4.4558872001464932E-2"/>
          <c:w val="0.90431738623103775"/>
          <c:h val="0.73577363805134122"/>
        </c:manualLayout>
      </c:layout>
      <c:lineChart>
        <c:grouping val="standard"/>
        <c:varyColors val="0"/>
        <c:ser>
          <c:idx val="0"/>
          <c:order val="0"/>
          <c:tx>
            <c:strRef>
              <c:f>'[1]Datos brutos'!$C$244</c:f>
              <c:strCache>
                <c:ptCount val="1"/>
                <c:pt idx="0">
                  <c:v>Sevilla 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dLbls>
            <c:dLbl>
              <c:idx val="4"/>
              <c:layout>
                <c:manualLayout>
                  <c:x val="0"/>
                  <c:y val="-1.59468438538206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A22-4F64-A26B-D293CA92C194}"/>
                </c:ext>
              </c:extLst>
            </c:dLbl>
            <c:dLbl>
              <c:idx val="6"/>
              <c:layout>
                <c:manualLayout>
                  <c:x val="-1.5557536054784285E-3"/>
                  <c:y val="2.1262458471760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4239534235583439E-2"/>
                      <c:h val="3.9946843853820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BA22-4F64-A26B-D293CA92C194}"/>
                </c:ext>
              </c:extLst>
            </c:dLbl>
            <c:dLbl>
              <c:idx val="7"/>
              <c:layout>
                <c:manualLayout>
                  <c:x val="-2.8004667444574152E-2"/>
                  <c:y val="-3.98671096345515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A22-4F64-A26B-D293CA92C194}"/>
                </c:ext>
              </c:extLst>
            </c:dLbl>
            <c:dLbl>
              <c:idx val="14"/>
              <c:layout>
                <c:manualLayout>
                  <c:x val="-3.9255394203750432E-2"/>
                  <c:y val="-1.665799062988027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A22-4F64-A26B-D293CA92C194}"/>
                </c:ext>
              </c:extLst>
            </c:dLbl>
            <c:dLbl>
              <c:idx val="15"/>
              <c:layout>
                <c:manualLayout>
                  <c:x val="-2.8281604919353411E-2"/>
                  <c:y val="3.232845061894110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A22-4F64-A26B-D293CA92C194}"/>
                </c:ext>
              </c:extLst>
            </c:dLbl>
            <c:dLbl>
              <c:idx val="16"/>
              <c:layout>
                <c:manualLayout>
                  <c:x val="5.4943939089031088E-4"/>
                  <c:y val="7.8248588991734497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A22-4F64-A26B-D293CA92C194}"/>
                </c:ext>
              </c:extLst>
            </c:dLbl>
            <c:dLbl>
              <c:idx val="17"/>
              <c:layout>
                <c:manualLayout>
                  <c:x val="-3.7339556592765458E-2"/>
                  <c:y val="4.242697569780521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A22-4F64-A26B-D293CA92C194}"/>
                </c:ext>
              </c:extLst>
            </c:dLbl>
            <c:dLbl>
              <c:idx val="18"/>
              <c:layout>
                <c:manualLayout>
                  <c:x val="-1.7938655976216449E-2"/>
                  <c:y val="2.81537628586897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A22-4F64-A26B-D293CA92C194}"/>
                </c:ext>
              </c:extLst>
            </c:dLbl>
            <c:dLbl>
              <c:idx val="19"/>
              <c:layout>
                <c:manualLayout>
                  <c:x val="-5.6058299925677334E-3"/>
                  <c:y val="1.732539252842443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A22-4F64-A26B-D293CA92C194}"/>
                </c:ext>
              </c:extLst>
            </c:dLbl>
            <c:dLbl>
              <c:idx val="20"/>
              <c:layout>
                <c:manualLayout>
                  <c:x val="-1.345399198216234E-2"/>
                  <c:y val="2.81537628586897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A22-4F64-A26B-D293CA92C194}"/>
                </c:ext>
              </c:extLst>
            </c:dLbl>
            <c:dLbl>
              <c:idx val="21"/>
              <c:layout>
                <c:manualLayout>
                  <c:x val="-2.1302153971757033E-2"/>
                  <c:y val="2.1656740660530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A22-4F64-A26B-D293CA92C194}"/>
                </c:ext>
              </c:extLst>
            </c:dLbl>
            <c:dLbl>
              <c:idx val="22"/>
              <c:layout>
                <c:manualLayout>
                  <c:x val="0"/>
                  <c:y val="1.94910665944775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A22-4F64-A26B-D293CA92C194}"/>
                </c:ext>
              </c:extLst>
            </c:dLbl>
            <c:dLbl>
              <c:idx val="27"/>
              <c:layout>
                <c:manualLayout>
                  <c:x val="-5.7853630315304102E-3"/>
                  <c:y val="2.38224147265836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A22-4F64-A26B-D293CA92C194}"/>
                </c:ext>
              </c:extLst>
            </c:dLbl>
            <c:dLbl>
              <c:idx val="28"/>
              <c:layout>
                <c:manualLayout>
                  <c:x val="-3.9340468614405551E-2"/>
                  <c:y val="-1.082837033026562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A22-4F64-A26B-D293CA92C194}"/>
                </c:ext>
              </c:extLst>
            </c:dLbl>
            <c:dLbl>
              <c:idx val="29"/>
              <c:layout>
                <c:manualLayout>
                  <c:x val="0"/>
                  <c:y val="-1.94912371199945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A22-4F64-A26B-D293CA92C194}"/>
                </c:ext>
              </c:extLst>
            </c:dLbl>
            <c:dLbl>
              <c:idx val="30"/>
              <c:layout>
                <c:manualLayout>
                  <c:x val="-1.8513161700896733E-2"/>
                  <c:y val="-2.1656740660530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A22-4F64-A26B-D293CA92C194}"/>
                </c:ext>
              </c:extLst>
            </c:dLbl>
            <c:dLbl>
              <c:idx val="31"/>
              <c:layout>
                <c:manualLayout>
                  <c:x val="0"/>
                  <c:y val="-2.1656740660530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A22-4F64-A26B-D293CA92C194}"/>
                </c:ext>
              </c:extLst>
            </c:dLbl>
            <c:dLbl>
              <c:idx val="32"/>
              <c:layout>
                <c:manualLayout>
                  <c:x val="-2.545559733873301E-2"/>
                  <c:y val="2.38224147265836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A22-4F64-A26B-D293CA92C194}"/>
                </c:ext>
              </c:extLst>
            </c:dLbl>
            <c:dLbl>
              <c:idx val="33"/>
              <c:layout>
                <c:manualLayout>
                  <c:x val="-2.1984379519815543E-2"/>
                  <c:y val="4.114780725500810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BA22-4F64-A26B-D293CA92C194}"/>
                </c:ext>
              </c:extLst>
            </c:dLbl>
            <c:dLbl>
              <c:idx val="34"/>
              <c:layout>
                <c:manualLayout>
                  <c:x val="-9.2565808504487101E-3"/>
                  <c:y val="-3.03194369247427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BA22-4F64-A26B-D293CA92C194}"/>
                </c:ext>
              </c:extLst>
            </c:dLbl>
            <c:dLbl>
              <c:idx val="39"/>
              <c:layout>
                <c:manualLayout>
                  <c:x val="-1.808303197321022E-2"/>
                  <c:y val="2.40126780827432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BA22-4F64-A26B-D293CA92C194}"/>
                </c:ext>
              </c:extLst>
            </c:dLbl>
            <c:dLbl>
              <c:idx val="41"/>
              <c:layout>
                <c:manualLayout>
                  <c:x val="-2.501908875787065E-2"/>
                  <c:y val="1.66869692453795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BA22-4F64-A26B-D293CA92C194}"/>
                </c:ext>
              </c:extLst>
            </c:dLbl>
            <c:dLbl>
              <c:idx val="42"/>
              <c:layout>
                <c:manualLayout>
                  <c:x val="-1.5347908048191189E-2"/>
                  <c:y val="2.74537759136415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BA22-4F64-A26B-D293CA92C194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'[1]Datos brutos'!$A$425:$B$444</c:f>
              <c:multiLvlStrCache>
                <c:ptCount val="20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'[1]Datos brutos'!$C$425:$C$444</c:f>
              <c:numCache>
                <c:formatCode>General</c:formatCode>
                <c:ptCount val="20"/>
                <c:pt idx="0">
                  <c:v>0.20650210716435882</c:v>
                </c:pt>
                <c:pt idx="1">
                  <c:v>-0.15069860279441119</c:v>
                </c:pt>
                <c:pt idx="2">
                  <c:v>0.21739130434782608</c:v>
                </c:pt>
                <c:pt idx="3">
                  <c:v>-0.25820463320463322</c:v>
                </c:pt>
                <c:pt idx="4">
                  <c:v>0.37020169160702665</c:v>
                </c:pt>
                <c:pt idx="5">
                  <c:v>-7.2174738841405503E-2</c:v>
                </c:pt>
                <c:pt idx="6">
                  <c:v>-0.12026612077789151</c:v>
                </c:pt>
                <c:pt idx="7">
                  <c:v>-3.955788248981966E-2</c:v>
                </c:pt>
                <c:pt idx="8">
                  <c:v>-3.937007874015748E-2</c:v>
                </c:pt>
                <c:pt idx="9">
                  <c:v>-3.2786885245901641E-2</c:v>
                </c:pt>
                <c:pt idx="10">
                  <c:v>0.11408083441981746</c:v>
                </c:pt>
                <c:pt idx="11">
                  <c:v>-0.10649502633118783</c:v>
                </c:pt>
                <c:pt idx="12">
                  <c:v>0.14472822527832352</c:v>
                </c:pt>
                <c:pt idx="13">
                  <c:v>-1.2585812356979404E-2</c:v>
                </c:pt>
                <c:pt idx="14">
                  <c:v>-0.17670915411355737</c:v>
                </c:pt>
                <c:pt idx="15">
                  <c:v>0.44475721323011963</c:v>
                </c:pt>
                <c:pt idx="16">
                  <c:v>-0.28689722357525571</c:v>
                </c:pt>
                <c:pt idx="17">
                  <c:v>0.23770491803278687</c:v>
                </c:pt>
                <c:pt idx="18">
                  <c:v>0.10485651214128035</c:v>
                </c:pt>
                <c:pt idx="19">
                  <c:v>-0.16033966033966035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BA22-4F64-A26B-D293CA92C194}"/>
            </c:ext>
          </c:extLst>
        </c:ser>
        <c:ser>
          <c:idx val="1"/>
          <c:order val="1"/>
          <c:tx>
            <c:strRef>
              <c:f>'[1]Datos brutos'!$D$244</c:f>
              <c:strCache>
                <c:ptCount val="1"/>
                <c:pt idx="0">
                  <c:v>Andalucia 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multiLvlStrRef>
              <c:f>'[1]Datos brutos'!$A$425:$B$444</c:f>
              <c:multiLvlStrCache>
                <c:ptCount val="20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'[1]Datos brutos'!$D$425:$D$444</c:f>
              <c:numCache>
                <c:formatCode>General</c:formatCode>
                <c:ptCount val="20"/>
                <c:pt idx="0">
                  <c:v>0.26005479452054797</c:v>
                </c:pt>
                <c:pt idx="1">
                  <c:v>-0.15211341102800488</c:v>
                </c:pt>
                <c:pt idx="2">
                  <c:v>0.15734947174069136</c:v>
                </c:pt>
                <c:pt idx="3">
                  <c:v>-0.23025791013028449</c:v>
                </c:pt>
                <c:pt idx="4">
                  <c:v>0.35290731145653426</c:v>
                </c:pt>
                <c:pt idx="5">
                  <c:v>-0.10638297872340426</c:v>
                </c:pt>
                <c:pt idx="6">
                  <c:v>-7.9809523809523816E-2</c:v>
                </c:pt>
                <c:pt idx="7">
                  <c:v>6.9447319395570278E-2</c:v>
                </c:pt>
                <c:pt idx="8">
                  <c:v>-0.1721668440917449</c:v>
                </c:pt>
                <c:pt idx="9">
                  <c:v>3.9747486555997191E-2</c:v>
                </c:pt>
                <c:pt idx="10">
                  <c:v>0.1082752417360018</c:v>
                </c:pt>
                <c:pt idx="11">
                  <c:v>-0.2371918433600487</c:v>
                </c:pt>
                <c:pt idx="12">
                  <c:v>0.36853304960766059</c:v>
                </c:pt>
                <c:pt idx="13">
                  <c:v>-6.6472303206997083E-2</c:v>
                </c:pt>
                <c:pt idx="14">
                  <c:v>-8.3385384134915683E-2</c:v>
                </c:pt>
                <c:pt idx="15">
                  <c:v>0.31198182850653039</c:v>
                </c:pt>
                <c:pt idx="16">
                  <c:v>-0.23692867036011081</c:v>
                </c:pt>
                <c:pt idx="17">
                  <c:v>0.1899035734543392</c:v>
                </c:pt>
                <c:pt idx="18">
                  <c:v>7.3219563352083128E-2</c:v>
                </c:pt>
                <c:pt idx="19">
                  <c:v>-9.9227147552633913E-2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BA22-4F64-A26B-D293CA92C194}"/>
            </c:ext>
          </c:extLst>
        </c:ser>
        <c:ser>
          <c:idx val="2"/>
          <c:order val="2"/>
          <c:tx>
            <c:strRef>
              <c:f>'[1]Datos brutos'!$E$244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'[1]Datos brutos'!$A$425:$B$444</c:f>
              <c:multiLvlStrCache>
                <c:ptCount val="20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'[1]Datos brutos'!$E$425:$E$444</c:f>
              <c:numCache>
                <c:formatCode>General</c:formatCode>
                <c:ptCount val="20"/>
                <c:pt idx="0">
                  <c:v>0.27600478248873356</c:v>
                </c:pt>
                <c:pt idx="1">
                  <c:v>-0.10056580654461583</c:v>
                </c:pt>
                <c:pt idx="2">
                  <c:v>0.11387358509466092</c:v>
                </c:pt>
                <c:pt idx="3">
                  <c:v>-0.23021996798503569</c:v>
                </c:pt>
                <c:pt idx="4">
                  <c:v>0.31068482908479172</c:v>
                </c:pt>
                <c:pt idx="5">
                  <c:v>-4.864874500855676E-2</c:v>
                </c:pt>
                <c:pt idx="6">
                  <c:v>-0.10086757734180299</c:v>
                </c:pt>
                <c:pt idx="7">
                  <c:v>2.1465488496165388E-2</c:v>
                </c:pt>
                <c:pt idx="8">
                  <c:v>-0.10054270208511853</c:v>
                </c:pt>
                <c:pt idx="9">
                  <c:v>4.1214898153608855E-2</c:v>
                </c:pt>
                <c:pt idx="10">
                  <c:v>2.1458292486329869E-2</c:v>
                </c:pt>
                <c:pt idx="11">
                  <c:v>-0.21732639481317181</c:v>
                </c:pt>
                <c:pt idx="12">
                  <c:v>0.48089814158809746</c:v>
                </c:pt>
                <c:pt idx="13">
                  <c:v>-2.8520958304199023E-2</c:v>
                </c:pt>
                <c:pt idx="14">
                  <c:v>-0.14997348283960907</c:v>
                </c:pt>
                <c:pt idx="15">
                  <c:v>0.18300726413833057</c:v>
                </c:pt>
                <c:pt idx="16">
                  <c:v>-0.17098943323727187</c:v>
                </c:pt>
                <c:pt idx="17">
                  <c:v>0.13827732715334107</c:v>
                </c:pt>
                <c:pt idx="18">
                  <c:v>0.14377532485678357</c:v>
                </c:pt>
                <c:pt idx="19">
                  <c:v>-0.13697602177934454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BA22-4F64-A26B-D293CA92C1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7148288"/>
        <c:axId val="103482880"/>
      </c:lineChart>
      <c:catAx>
        <c:axId val="9714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/>
            </a:pPr>
            <a:endParaRPr lang="es-ES"/>
          </a:p>
        </c:txPr>
        <c:crossAx val="1034828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3482880"/>
        <c:scaling>
          <c:orientation val="minMax"/>
          <c:max val="1"/>
          <c:min val="-0.8"/>
        </c:scaling>
        <c:delete val="0"/>
        <c:axPos val="l"/>
        <c:numFmt formatCode="0%" sourceLinked="0"/>
        <c:majorTickMark val="out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/>
            </a:pPr>
            <a:endParaRPr lang="es-ES"/>
          </a:p>
        </c:txPr>
        <c:crossAx val="97148288"/>
        <c:crosses val="autoZero"/>
        <c:crossBetween val="between"/>
        <c:majorUnit val="0.2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FFFFFF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1565854151544998"/>
          <c:y val="0.92145347101073438"/>
          <c:w val="0.38174294140887033"/>
          <c:h val="4.8025942864926362E-2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s-ES"/>
    </a:p>
  </c:txPr>
  <c:printSettings>
    <c:headerFooter alignWithMargins="0"/>
    <c:pageMargins b="1" l="0.75000000000001465" r="0.7500000000000146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png"/><Relationship Id="rId4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76200</xdr:rowOff>
    </xdr:from>
    <xdr:to>
      <xdr:col>8</xdr:col>
      <xdr:colOff>800100</xdr:colOff>
      <xdr:row>17</xdr:row>
      <xdr:rowOff>95250</xdr:rowOff>
    </xdr:to>
    <xdr:grpSp>
      <xdr:nvGrpSpPr>
        <xdr:cNvPr id="5" name="Grupo 4">
          <a:extLst>
            <a:ext uri="{FF2B5EF4-FFF2-40B4-BE49-F238E27FC236}">
              <a16:creationId xmlns:a16="http://schemas.microsoft.com/office/drawing/2014/main" id="{6DA6ACA0-E2F2-4B60-7E57-E87699F7CD31}"/>
            </a:ext>
          </a:extLst>
        </xdr:cNvPr>
        <xdr:cNvGrpSpPr/>
      </xdr:nvGrpSpPr>
      <xdr:grpSpPr>
        <a:xfrm>
          <a:off x="0" y="3442570"/>
          <a:ext cx="8119997" cy="1193365"/>
          <a:chOff x="0" y="0"/>
          <a:chExt cx="8601075" cy="1171575"/>
        </a:xfrm>
      </xdr:grpSpPr>
      <xdr:sp macro="" textlink="">
        <xdr:nvSpPr>
          <xdr:cNvPr id="9" name="Rectángulo 8">
            <a:extLst>
              <a:ext uri="{FF2B5EF4-FFF2-40B4-BE49-F238E27FC236}">
                <a16:creationId xmlns:a16="http://schemas.microsoft.com/office/drawing/2014/main" id="{CE3FC7A0-22DD-9B3A-2C06-8B55250BDC71}"/>
              </a:ext>
            </a:extLst>
          </xdr:cNvPr>
          <xdr:cNvSpPr/>
        </xdr:nvSpPr>
        <xdr:spPr>
          <a:xfrm>
            <a:off x="0" y="104775"/>
            <a:ext cx="8353425" cy="952500"/>
          </a:xfrm>
          <a:prstGeom prst="rect">
            <a:avLst/>
          </a:prstGeom>
          <a:solidFill>
            <a:srgbClr val="F6CAEA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sp macro="" textlink="">
        <xdr:nvSpPr>
          <xdr:cNvPr id="11" name="Elipse 10">
            <a:extLst>
              <a:ext uri="{FF2B5EF4-FFF2-40B4-BE49-F238E27FC236}">
                <a16:creationId xmlns:a16="http://schemas.microsoft.com/office/drawing/2014/main" id="{18A64C93-20F0-3005-3D9E-E2C72EEF34D3}"/>
              </a:ext>
            </a:extLst>
          </xdr:cNvPr>
          <xdr:cNvSpPr/>
        </xdr:nvSpPr>
        <xdr:spPr>
          <a:xfrm>
            <a:off x="7181850" y="0"/>
            <a:ext cx="1419225" cy="1171575"/>
          </a:xfrm>
          <a:prstGeom prst="ellipse">
            <a:avLst/>
          </a:prstGeom>
          <a:solidFill>
            <a:schemeClr val="bg1">
              <a:lumMod val="85000"/>
            </a:schemeClr>
          </a:solidFill>
          <a:ln w="73025">
            <a:solidFill>
              <a:schemeClr val="bg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cxnSp macro="">
        <xdr:nvCxnSpPr>
          <xdr:cNvPr id="12" name="Conector recto de flecha 11">
            <a:extLst>
              <a:ext uri="{FF2B5EF4-FFF2-40B4-BE49-F238E27FC236}">
                <a16:creationId xmlns:a16="http://schemas.microsoft.com/office/drawing/2014/main" id="{8653A28F-8FF4-0A95-ECF5-81A2ED5466A9}"/>
              </a:ext>
            </a:extLst>
          </xdr:cNvPr>
          <xdr:cNvCxnSpPr/>
        </xdr:nvCxnSpPr>
        <xdr:spPr>
          <a:xfrm>
            <a:off x="7477125" y="581025"/>
            <a:ext cx="781050" cy="0"/>
          </a:xfrm>
          <a:prstGeom prst="straightConnector1">
            <a:avLst/>
          </a:prstGeom>
          <a:ln w="114300">
            <a:solidFill>
              <a:schemeClr val="accent5">
                <a:lumMod val="75000"/>
              </a:schemeClr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pic>
        <xdr:nvPicPr>
          <xdr:cNvPr id="14" name="Gráfico 1">
            <a:extLst>
              <a:ext uri="{FF2B5EF4-FFF2-40B4-BE49-F238E27FC236}">
                <a16:creationId xmlns:a16="http://schemas.microsoft.com/office/drawing/2014/main" id="{E48E37E7-3499-F598-DF11-7DA6DB4C4DB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123825" y="196756"/>
            <a:ext cx="914400" cy="730438"/>
          </a:xfrm>
          <a:prstGeom prst="rect">
            <a:avLst/>
          </a:prstGeom>
        </xdr:spPr>
      </xdr:pic>
    </xdr:grpSp>
    <xdr:clientData/>
  </xdr:twoCellAnchor>
  <xdr:twoCellAnchor>
    <xdr:from>
      <xdr:col>3</xdr:col>
      <xdr:colOff>0</xdr:colOff>
      <xdr:row>49</xdr:row>
      <xdr:rowOff>0</xdr:rowOff>
    </xdr:from>
    <xdr:to>
      <xdr:col>7</xdr:col>
      <xdr:colOff>381000</xdr:colOff>
      <xdr:row>50</xdr:row>
      <xdr:rowOff>64770</xdr:rowOff>
    </xdr:to>
    <xdr:sp macro="" textlink="">
      <xdr:nvSpPr>
        <xdr:cNvPr id="16" name="Text Box 5">
          <a:extLst>
            <a:ext uri="{FF2B5EF4-FFF2-40B4-BE49-F238E27FC236}">
              <a16:creationId xmlns:a16="http://schemas.microsoft.com/office/drawing/2014/main" id="{8B698F5F-4E65-C79D-70F6-DD5CEE99826A}"/>
            </a:ext>
          </a:extLst>
        </xdr:cNvPr>
        <xdr:cNvSpPr txBox="1">
          <a:spLocks noChangeArrowheads="1"/>
        </xdr:cNvSpPr>
      </xdr:nvSpPr>
      <xdr:spPr bwMode="auto">
        <a:xfrm>
          <a:off x="2924175" y="10639425"/>
          <a:ext cx="3657600" cy="25527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spAutoFit/>
        </a:bodyPr>
        <a:lstStyle/>
        <a:p>
          <a:pPr algn="just">
            <a:tabLst>
              <a:tab pos="2700020" algn="ctr"/>
              <a:tab pos="5400040" algn="r"/>
            </a:tabLst>
          </a:pPr>
          <a:r>
            <a:rPr lang="es-ES" sz="1000">
              <a:effectLst/>
              <a:latin typeface="Calibri" panose="020F050202020403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Nota: Datos obtenidos a partir del Instituto Nacional de Estadística</a:t>
          </a:r>
          <a:endParaRPr lang="es-ES" sz="1100">
            <a:effectLst/>
            <a:latin typeface="Aptos" panose="020B0004020202020204" pitchFamily="34" charset="0"/>
            <a:ea typeface="Aptos" panose="020B000402020202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1</xdr:col>
      <xdr:colOff>65240</xdr:colOff>
      <xdr:row>56</xdr:row>
      <xdr:rowOff>169623</xdr:rowOff>
    </xdr:from>
    <xdr:to>
      <xdr:col>8</xdr:col>
      <xdr:colOff>512915</xdr:colOff>
      <xdr:row>76</xdr:row>
      <xdr:rowOff>154880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EDC830D-F78D-9DBB-CAB9-DCBCEEDE1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4213" y="12369452"/>
          <a:ext cx="6841168" cy="3899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430582</xdr:colOff>
      <xdr:row>90</xdr:row>
      <xdr:rowOff>0</xdr:rowOff>
    </xdr:from>
    <xdr:to>
      <xdr:col>8</xdr:col>
      <xdr:colOff>640132</xdr:colOff>
      <xdr:row>109</xdr:row>
      <xdr:rowOff>171450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44636A6-9DEB-3449-73CF-D74E897D2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0582" y="19063048"/>
          <a:ext cx="7412016" cy="389011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339247</xdr:colOff>
      <xdr:row>118</xdr:row>
      <xdr:rowOff>117431</xdr:rowOff>
    </xdr:from>
    <xdr:to>
      <xdr:col>9</xdr:col>
      <xdr:colOff>490734</xdr:colOff>
      <xdr:row>138</xdr:row>
      <xdr:rowOff>127348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534633D9-6A49-4CFD-8493-A236FAE78A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NALISIS\Comun\COMPRAVENTA%20DE%20VIVIENDAS\Tablas%20de%20referencia\Tablas%20de%20referencia%202024\Compraventas%20Agosto%202024.xlsx" TargetMode="External"/><Relationship Id="rId1" Type="http://schemas.openxmlformats.org/officeDocument/2006/relationships/externalLinkPath" Target="/ANALISIS/Comun/COMPRAVENTA%20DE%20VIVIENDAS/Tablas%20de%20referencia/Tablas%20de%20referencia%202024/Compraventas%20Agost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os brutos"/>
      <sheetName val="Grafico interanual"/>
      <sheetName val="Grafico intermensual"/>
      <sheetName val="Tabla nota informativa"/>
      <sheetName val="Tabla web"/>
      <sheetName val="Cuadros web-agosto"/>
    </sheetNames>
    <sheetDataSet>
      <sheetData sheetId="0">
        <row r="244">
          <cell r="C244" t="str">
            <v xml:space="preserve">Sevilla </v>
          </cell>
          <cell r="D244" t="str">
            <v xml:space="preserve">Andalucia </v>
          </cell>
          <cell r="E244" t="str">
            <v>España</v>
          </cell>
        </row>
        <row r="425">
          <cell r="A425">
            <v>2023</v>
          </cell>
          <cell r="B425" t="str">
            <v>Ene</v>
          </cell>
          <cell r="C425">
            <v>0.20650210716435882</v>
          </cell>
          <cell r="D425">
            <v>0.26005479452054797</v>
          </cell>
          <cell r="E425">
            <v>0.27600478248873356</v>
          </cell>
        </row>
        <row r="426">
          <cell r="B426" t="str">
            <v>Feb</v>
          </cell>
          <cell r="C426">
            <v>-0.15069860279441119</v>
          </cell>
          <cell r="D426">
            <v>-0.15211341102800488</v>
          </cell>
          <cell r="E426">
            <v>-0.10056580654461583</v>
          </cell>
        </row>
        <row r="427">
          <cell r="B427" t="str">
            <v>Mar</v>
          </cell>
          <cell r="C427">
            <v>0.21739130434782608</v>
          </cell>
          <cell r="D427">
            <v>0.15734947174069136</v>
          </cell>
          <cell r="E427">
            <v>0.11387358509466092</v>
          </cell>
        </row>
        <row r="428">
          <cell r="B428" t="str">
            <v>Abr</v>
          </cell>
          <cell r="C428">
            <v>-0.25820463320463322</v>
          </cell>
          <cell r="D428">
            <v>-0.23025791013028449</v>
          </cell>
          <cell r="E428">
            <v>-0.23021996798503569</v>
          </cell>
        </row>
        <row r="429">
          <cell r="B429" t="str">
            <v>May</v>
          </cell>
          <cell r="C429">
            <v>0.37020169160702665</v>
          </cell>
          <cell r="D429">
            <v>0.35290731145653426</v>
          </cell>
          <cell r="E429">
            <v>0.31068482908479172</v>
          </cell>
        </row>
        <row r="430">
          <cell r="B430" t="str">
            <v>Jun</v>
          </cell>
          <cell r="C430">
            <v>-7.2174738841405503E-2</v>
          </cell>
          <cell r="D430">
            <v>-0.10638297872340426</v>
          </cell>
          <cell r="E430">
            <v>-4.864874500855676E-2</v>
          </cell>
        </row>
        <row r="431">
          <cell r="B431" t="str">
            <v>Jul</v>
          </cell>
          <cell r="C431">
            <v>-0.12026612077789151</v>
          </cell>
          <cell r="D431">
            <v>-7.9809523809523816E-2</v>
          </cell>
          <cell r="E431">
            <v>-0.10086757734180299</v>
          </cell>
        </row>
        <row r="432">
          <cell r="B432" t="str">
            <v>Ago</v>
          </cell>
          <cell r="C432">
            <v>-3.955788248981966E-2</v>
          </cell>
          <cell r="D432">
            <v>6.9447319395570278E-2</v>
          </cell>
          <cell r="E432">
            <v>2.1465488496165388E-2</v>
          </cell>
        </row>
        <row r="433">
          <cell r="B433" t="str">
            <v>Sep</v>
          </cell>
          <cell r="C433">
            <v>-3.937007874015748E-2</v>
          </cell>
          <cell r="D433">
            <v>-0.1721668440917449</v>
          </cell>
          <cell r="E433">
            <v>-0.10054270208511853</v>
          </cell>
        </row>
        <row r="434">
          <cell r="B434" t="str">
            <v>Oct</v>
          </cell>
          <cell r="C434">
            <v>-3.2786885245901641E-2</v>
          </cell>
          <cell r="D434">
            <v>3.9747486555997191E-2</v>
          </cell>
          <cell r="E434">
            <v>4.1214898153608855E-2</v>
          </cell>
        </row>
        <row r="435">
          <cell r="B435" t="str">
            <v>Nov</v>
          </cell>
          <cell r="C435">
            <v>0.11408083441981746</v>
          </cell>
          <cell r="D435">
            <v>0.1082752417360018</v>
          </cell>
          <cell r="E435">
            <v>2.1458292486329869E-2</v>
          </cell>
        </row>
        <row r="436">
          <cell r="A436"/>
          <cell r="B436" t="str">
            <v>Dic</v>
          </cell>
          <cell r="C436">
            <v>-0.10649502633118783</v>
          </cell>
          <cell r="D436">
            <v>-0.2371918433600487</v>
          </cell>
          <cell r="E436">
            <v>-0.21732639481317181</v>
          </cell>
        </row>
        <row r="437">
          <cell r="A437">
            <v>2024</v>
          </cell>
          <cell r="B437" t="str">
            <v>Ene</v>
          </cell>
          <cell r="C437">
            <v>0.14472822527832352</v>
          </cell>
          <cell r="D437">
            <v>0.36853304960766059</v>
          </cell>
          <cell r="E437">
            <v>0.48089814158809746</v>
          </cell>
        </row>
        <row r="438">
          <cell r="B438" t="str">
            <v>Feb</v>
          </cell>
          <cell r="C438">
            <v>-1.2585812356979404E-2</v>
          </cell>
          <cell r="D438">
            <v>-6.6472303206997083E-2</v>
          </cell>
          <cell r="E438">
            <v>-2.8520958304199023E-2</v>
          </cell>
        </row>
        <row r="439">
          <cell r="B439" t="str">
            <v>Mar</v>
          </cell>
          <cell r="C439">
            <v>-0.17670915411355737</v>
          </cell>
          <cell r="D439">
            <v>-8.3385384134915683E-2</v>
          </cell>
          <cell r="E439">
            <v>-0.14997348283960907</v>
          </cell>
        </row>
        <row r="440">
          <cell r="B440" t="str">
            <v>Abr</v>
          </cell>
          <cell r="C440">
            <v>0.44475721323011963</v>
          </cell>
          <cell r="D440">
            <v>0.31198182850653039</v>
          </cell>
          <cell r="E440">
            <v>0.18300726413833057</v>
          </cell>
        </row>
        <row r="441">
          <cell r="B441" t="str">
            <v>May</v>
          </cell>
          <cell r="C441">
            <v>-0.28689722357525571</v>
          </cell>
          <cell r="D441">
            <v>-0.23692867036011081</v>
          </cell>
          <cell r="E441">
            <v>-0.17098943323727187</v>
          </cell>
        </row>
        <row r="442">
          <cell r="B442" t="str">
            <v>Jun</v>
          </cell>
          <cell r="C442">
            <v>0.23770491803278687</v>
          </cell>
          <cell r="D442">
            <v>0.1899035734543392</v>
          </cell>
          <cell r="E442">
            <v>0.13827732715334107</v>
          </cell>
        </row>
        <row r="443">
          <cell r="B443" t="str">
            <v>Jul</v>
          </cell>
          <cell r="C443">
            <v>0.10485651214128035</v>
          </cell>
          <cell r="D443">
            <v>7.3219563352083128E-2</v>
          </cell>
          <cell r="E443">
            <v>0.14377532485678357</v>
          </cell>
        </row>
        <row r="444">
          <cell r="B444" t="str">
            <v>Ago</v>
          </cell>
          <cell r="C444">
            <v>-0.16033966033966035</v>
          </cell>
          <cell r="D444">
            <v>-9.9227147552633913E-2</v>
          </cell>
          <cell r="E444">
            <v>-0.13697602177934454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F04E2-FC37-40B4-B170-2E2E04DF97F3}">
  <dimension ref="A2:I142"/>
  <sheetViews>
    <sheetView tabSelected="1" view="pageLayout" topLeftCell="A11" zoomScale="73" zoomScaleNormal="100" zoomScalePageLayoutView="73" workbookViewId="0">
      <selection activeCell="C34" sqref="C33:C34"/>
    </sheetView>
  </sheetViews>
  <sheetFormatPr baseColWidth="10" defaultRowHeight="15"/>
  <cols>
    <col min="2" max="2" width="18" customWidth="1"/>
    <col min="3" max="3" width="9.85546875" customWidth="1"/>
    <col min="4" max="4" width="9.7109375" customWidth="1"/>
    <col min="6" max="6" width="15.7109375" bestFit="1" customWidth="1"/>
    <col min="7" max="7" width="11.42578125" customWidth="1"/>
    <col min="8" max="8" width="14.42578125" customWidth="1"/>
    <col min="9" max="9" width="11.42578125" customWidth="1"/>
  </cols>
  <sheetData>
    <row r="2" spans="1:9" ht="33.75" customHeight="1">
      <c r="A2" s="29" t="s">
        <v>26</v>
      </c>
      <c r="B2" s="30"/>
      <c r="C2" s="30"/>
      <c r="D2" s="30"/>
      <c r="E2" s="30"/>
      <c r="F2" s="30"/>
      <c r="G2" s="30"/>
      <c r="H2" s="30"/>
      <c r="I2" s="30"/>
    </row>
    <row r="3" spans="1:9" ht="15.75">
      <c r="A3" s="1"/>
    </row>
    <row r="4" spans="1:9" ht="45.75">
      <c r="A4" s="2" t="s">
        <v>5</v>
      </c>
    </row>
    <row r="5" spans="1:9" ht="45.75">
      <c r="A5" s="2" t="s">
        <v>6</v>
      </c>
    </row>
    <row r="6" spans="1:9" ht="15.75">
      <c r="A6" s="3"/>
    </row>
    <row r="7" spans="1:9" ht="18">
      <c r="A7" s="4" t="s">
        <v>27</v>
      </c>
    </row>
    <row r="8" spans="1:9" ht="18">
      <c r="A8" s="5" t="s">
        <v>0</v>
      </c>
    </row>
    <row r="9" spans="1:9" ht="18">
      <c r="A9" s="4" t="s">
        <v>1</v>
      </c>
    </row>
    <row r="10" spans="1:9" ht="18">
      <c r="A10" s="7"/>
    </row>
    <row r="11" spans="1:9" ht="18">
      <c r="A11" s="7"/>
    </row>
    <row r="12" spans="1:9" ht="15.75">
      <c r="A12" s="6"/>
    </row>
    <row r="14" spans="1:9">
      <c r="A14" s="8"/>
    </row>
    <row r="15" spans="1:9">
      <c r="A15" s="8"/>
    </row>
    <row r="17" spans="1:9">
      <c r="A17" s="9"/>
    </row>
    <row r="18" spans="1:9">
      <c r="A18" s="10"/>
    </row>
    <row r="19" spans="1:9">
      <c r="A19" s="10"/>
    </row>
    <row r="20" spans="1:9">
      <c r="A20" s="10"/>
    </row>
    <row r="21" spans="1:9">
      <c r="A21" s="10"/>
    </row>
    <row r="22" spans="1:9">
      <c r="A22" s="10"/>
    </row>
    <row r="27" spans="1:9" ht="15" customHeight="1">
      <c r="A27" s="31" t="s">
        <v>15</v>
      </c>
      <c r="B27" s="31"/>
      <c r="C27" s="31"/>
      <c r="D27" s="31"/>
      <c r="E27" s="31"/>
      <c r="F27" s="31"/>
      <c r="G27" s="31"/>
      <c r="H27" s="31"/>
      <c r="I27" s="31"/>
    </row>
    <row r="28" spans="1:9">
      <c r="A28" s="31"/>
      <c r="B28" s="31"/>
      <c r="C28" s="31"/>
      <c r="D28" s="31"/>
      <c r="E28" s="31"/>
      <c r="F28" s="31"/>
      <c r="G28" s="31"/>
      <c r="H28" s="31"/>
      <c r="I28" s="31"/>
    </row>
    <row r="31" spans="1:9" ht="15" customHeight="1">
      <c r="A31" s="32" t="s">
        <v>24</v>
      </c>
      <c r="B31" s="32"/>
      <c r="C31" s="32"/>
      <c r="D31" s="32"/>
      <c r="E31" s="32"/>
      <c r="F31" s="32"/>
      <c r="G31" s="32"/>
      <c r="H31" s="32"/>
      <c r="I31" s="32"/>
    </row>
    <row r="32" spans="1:9">
      <c r="A32" s="32"/>
      <c r="B32" s="32"/>
      <c r="C32" s="32"/>
      <c r="D32" s="32"/>
      <c r="E32" s="32"/>
      <c r="F32" s="32"/>
      <c r="G32" s="32"/>
      <c r="H32" s="32"/>
      <c r="I32" s="32"/>
    </row>
    <row r="33" spans="1:9" ht="7.5" customHeight="1">
      <c r="A33" s="25"/>
      <c r="B33" s="25"/>
      <c r="C33" s="25"/>
      <c r="D33" s="25"/>
      <c r="E33" s="25"/>
      <c r="F33" s="25"/>
      <c r="G33" s="25"/>
      <c r="H33" s="25"/>
      <c r="I33" s="25"/>
    </row>
    <row r="34" spans="1:9" ht="15.75">
      <c r="A34" s="13"/>
      <c r="B34" s="13"/>
      <c r="C34" s="13"/>
      <c r="D34" s="13"/>
      <c r="E34" s="13"/>
      <c r="F34" s="13"/>
      <c r="G34" s="13"/>
      <c r="H34" s="13"/>
      <c r="I34" s="13"/>
    </row>
    <row r="35" spans="1:9" ht="15" customHeight="1">
      <c r="A35" s="33" t="s">
        <v>16</v>
      </c>
      <c r="B35" s="33"/>
      <c r="C35" s="33"/>
      <c r="D35" s="33"/>
      <c r="E35" s="33"/>
      <c r="F35" s="33"/>
      <c r="G35" s="33"/>
      <c r="H35" s="33"/>
      <c r="I35" s="33"/>
    </row>
    <row r="36" spans="1:9">
      <c r="A36" s="33"/>
      <c r="B36" s="33"/>
      <c r="C36" s="33"/>
      <c r="D36" s="33"/>
      <c r="E36" s="33"/>
      <c r="F36" s="33"/>
      <c r="G36" s="33"/>
      <c r="H36" s="33"/>
      <c r="I36" s="33"/>
    </row>
    <row r="37" spans="1:9" ht="2.25" customHeight="1">
      <c r="A37" s="26"/>
      <c r="B37" s="26"/>
      <c r="C37" s="26"/>
      <c r="D37" s="26"/>
      <c r="E37" s="26"/>
      <c r="F37" s="26"/>
      <c r="G37" s="26"/>
      <c r="H37" s="26"/>
      <c r="I37" s="26"/>
    </row>
    <row r="38" spans="1:9" ht="15.75">
      <c r="A38" s="13"/>
      <c r="B38" s="13"/>
      <c r="C38" s="13"/>
      <c r="D38" s="13"/>
      <c r="E38" s="13"/>
      <c r="F38" s="13"/>
      <c r="G38" s="13"/>
      <c r="H38" s="13"/>
      <c r="I38" s="13"/>
    </row>
    <row r="39" spans="1:9" s="12" customFormat="1" ht="15" customHeight="1">
      <c r="A39" s="34" t="s">
        <v>17</v>
      </c>
      <c r="B39" s="34"/>
      <c r="C39" s="34"/>
      <c r="D39" s="34"/>
      <c r="E39" s="34"/>
      <c r="F39" s="34"/>
      <c r="G39" s="34"/>
      <c r="H39" s="34"/>
      <c r="I39" s="34"/>
    </row>
    <row r="40" spans="1:9" s="12" customFormat="1" ht="18.75" customHeight="1">
      <c r="A40" s="34"/>
      <c r="B40" s="34"/>
      <c r="C40" s="34"/>
      <c r="D40" s="34"/>
      <c r="E40" s="34"/>
      <c r="F40" s="34"/>
      <c r="G40" s="34"/>
      <c r="H40" s="34"/>
      <c r="I40" s="34"/>
    </row>
    <row r="41" spans="1:9" s="12" customFormat="1">
      <c r="A41" s="14"/>
      <c r="B41" s="14"/>
      <c r="C41" s="14"/>
      <c r="D41" s="14"/>
      <c r="E41" s="14"/>
      <c r="F41" s="14"/>
      <c r="G41" s="14"/>
      <c r="H41" s="14"/>
      <c r="I41" s="14"/>
    </row>
    <row r="42" spans="1:9" s="12" customFormat="1" ht="34.5" customHeight="1">
      <c r="A42" s="35" t="s">
        <v>25</v>
      </c>
      <c r="B42" s="35"/>
      <c r="C42" s="35"/>
      <c r="D42" s="35"/>
      <c r="E42" s="35"/>
      <c r="F42" s="35"/>
      <c r="G42" s="35"/>
      <c r="H42" s="35"/>
      <c r="I42" s="35"/>
    </row>
    <row r="43" spans="1:9">
      <c r="A43" s="11"/>
      <c r="B43" s="11"/>
      <c r="C43" s="11"/>
      <c r="D43" s="11"/>
      <c r="E43" s="11"/>
      <c r="F43" s="11"/>
      <c r="G43" s="11"/>
      <c r="H43" s="11"/>
      <c r="I43" s="11"/>
    </row>
    <row r="44" spans="1:9">
      <c r="A44" s="11"/>
      <c r="B44" s="15" t="s">
        <v>7</v>
      </c>
      <c r="C44" s="11"/>
      <c r="D44" s="11"/>
      <c r="E44" s="11"/>
      <c r="F44" s="11"/>
      <c r="G44" s="11"/>
      <c r="H44" s="11"/>
      <c r="I44" s="11"/>
    </row>
    <row r="45" spans="1:9">
      <c r="C45" s="16"/>
      <c r="D45" s="17" t="s">
        <v>8</v>
      </c>
      <c r="E45" s="17" t="s">
        <v>11</v>
      </c>
      <c r="F45" s="17" t="s">
        <v>12</v>
      </c>
      <c r="G45" s="17" t="s">
        <v>9</v>
      </c>
      <c r="H45" s="17" t="s">
        <v>10</v>
      </c>
    </row>
    <row r="46" spans="1:9">
      <c r="C46" s="18" t="s">
        <v>4</v>
      </c>
      <c r="D46" s="19">
        <v>49453</v>
      </c>
      <c r="E46" s="19">
        <v>9929</v>
      </c>
      <c r="F46" s="19">
        <v>39524</v>
      </c>
      <c r="G46" s="19">
        <v>45880</v>
      </c>
      <c r="H46" s="19">
        <v>3573</v>
      </c>
    </row>
    <row r="47" spans="1:9">
      <c r="C47" s="18" t="s">
        <v>3</v>
      </c>
      <c r="D47" s="19">
        <v>10140</v>
      </c>
      <c r="E47" s="19">
        <v>2441</v>
      </c>
      <c r="F47" s="19">
        <v>7699</v>
      </c>
      <c r="G47" s="19">
        <v>9225</v>
      </c>
      <c r="H47" s="19">
        <v>915</v>
      </c>
    </row>
    <row r="48" spans="1:9">
      <c r="C48" s="20" t="s">
        <v>2</v>
      </c>
      <c r="D48" s="21">
        <v>1681</v>
      </c>
      <c r="E48" s="21">
        <v>384</v>
      </c>
      <c r="F48" s="21">
        <v>1297</v>
      </c>
      <c r="G48" s="21">
        <v>1394</v>
      </c>
      <c r="H48" s="21">
        <v>287</v>
      </c>
    </row>
    <row r="52" spans="1:9" ht="16.5" customHeight="1"/>
    <row r="55" spans="1:9" ht="15" customHeight="1">
      <c r="A55" s="36" t="s">
        <v>18</v>
      </c>
      <c r="B55" s="36"/>
      <c r="C55" s="36"/>
      <c r="D55" s="36"/>
      <c r="E55" s="36"/>
      <c r="F55" s="36"/>
      <c r="G55" s="36"/>
      <c r="H55" s="36"/>
      <c r="I55" s="36"/>
    </row>
    <row r="56" spans="1:9">
      <c r="A56" s="36"/>
      <c r="B56" s="36"/>
      <c r="C56" s="36"/>
      <c r="D56" s="36"/>
      <c r="E56" s="36"/>
      <c r="F56" s="36"/>
      <c r="G56" s="36"/>
      <c r="H56" s="36"/>
      <c r="I56" s="36"/>
    </row>
    <row r="58" spans="1:9">
      <c r="C58" s="41"/>
      <c r="D58" s="41"/>
      <c r="E58" s="41"/>
      <c r="F58" s="41"/>
      <c r="G58" s="41"/>
      <c r="H58" s="41"/>
    </row>
    <row r="78" spans="3:4">
      <c r="C78" s="22" t="s">
        <v>20</v>
      </c>
    </row>
    <row r="79" spans="3:4">
      <c r="C79" s="24"/>
      <c r="D79" s="23" t="s">
        <v>19</v>
      </c>
    </row>
    <row r="86" spans="1:9" ht="15" customHeight="1">
      <c r="A86" s="37" t="s">
        <v>21</v>
      </c>
      <c r="B86" s="37"/>
      <c r="C86" s="37"/>
      <c r="D86" s="37"/>
      <c r="E86" s="37"/>
      <c r="F86" s="37"/>
      <c r="G86" s="37"/>
      <c r="H86" s="37"/>
      <c r="I86" s="37"/>
    </row>
    <row r="87" spans="1:9" ht="24" customHeight="1">
      <c r="A87" s="37"/>
      <c r="B87" s="37"/>
      <c r="C87" s="37"/>
      <c r="D87" s="37"/>
      <c r="E87" s="37"/>
      <c r="F87" s="37"/>
      <c r="G87" s="37"/>
      <c r="H87" s="37"/>
      <c r="I87" s="37"/>
    </row>
    <row r="88" spans="1:9" ht="24" customHeight="1">
      <c r="A88" s="37"/>
      <c r="B88" s="37"/>
      <c r="C88" s="37"/>
      <c r="D88" s="37"/>
      <c r="E88" s="37"/>
      <c r="F88" s="37"/>
      <c r="G88" s="37"/>
      <c r="H88" s="37"/>
      <c r="I88" s="37"/>
    </row>
    <row r="90" spans="1:9">
      <c r="B90" s="39" t="s">
        <v>13</v>
      </c>
      <c r="C90" s="40"/>
      <c r="D90" s="40"/>
      <c r="E90" s="40"/>
      <c r="F90" s="40"/>
      <c r="G90" s="40"/>
      <c r="H90" s="40"/>
    </row>
    <row r="112" spans="3:3" ht="9.75" customHeight="1">
      <c r="C112" s="22" t="s">
        <v>22</v>
      </c>
    </row>
    <row r="113" spans="1:9" ht="11.25" customHeight="1">
      <c r="C113" s="24"/>
      <c r="D113" s="23" t="s">
        <v>19</v>
      </c>
    </row>
    <row r="115" spans="1:9" ht="24.75" customHeight="1">
      <c r="A115" s="38" t="s">
        <v>23</v>
      </c>
      <c r="B115" s="38"/>
      <c r="C115" s="38"/>
      <c r="D115" s="38"/>
      <c r="E115" s="38"/>
      <c r="F115" s="38"/>
      <c r="G115" s="38"/>
      <c r="H115" s="38"/>
      <c r="I115" s="38"/>
    </row>
    <row r="116" spans="1:9" ht="21" customHeight="1">
      <c r="A116" s="38"/>
      <c r="B116" s="38"/>
      <c r="C116" s="38"/>
      <c r="D116" s="38"/>
      <c r="E116" s="38"/>
      <c r="F116" s="38"/>
      <c r="G116" s="38"/>
      <c r="H116" s="38"/>
      <c r="I116" s="38"/>
    </row>
    <row r="118" spans="1:9">
      <c r="C118" s="27" t="s">
        <v>14</v>
      </c>
      <c r="D118" s="28"/>
      <c r="E118" s="28"/>
      <c r="F118" s="28"/>
      <c r="G118" s="28"/>
      <c r="H118" s="28"/>
    </row>
    <row r="141" spans="3:4">
      <c r="C141" s="22" t="s">
        <v>22</v>
      </c>
    </row>
    <row r="142" spans="3:4">
      <c r="C142" s="24"/>
      <c r="D142" s="23" t="s">
        <v>19</v>
      </c>
    </row>
  </sheetData>
  <mergeCells count="12">
    <mergeCell ref="C118:H118"/>
    <mergeCell ref="A2:I2"/>
    <mergeCell ref="A27:I28"/>
    <mergeCell ref="A31:I32"/>
    <mergeCell ref="A35:I36"/>
    <mergeCell ref="A39:I40"/>
    <mergeCell ref="A42:I42"/>
    <mergeCell ref="A55:I56"/>
    <mergeCell ref="A86:I88"/>
    <mergeCell ref="A115:I116"/>
    <mergeCell ref="B90:H90"/>
    <mergeCell ref="C58:H58"/>
  </mergeCells>
  <pageMargins left="1.2598425196850394" right="0.70866141732283472" top="1.3385826771653544" bottom="0.74803149606299213" header="0.31496062992125984" footer="0.31496062992125984"/>
  <pageSetup paperSize="9" scale="95" orientation="landscape" r:id="rId1"/>
  <headerFooter differentFirst="1">
    <oddHeader>&amp;L&amp;G&amp;R&amp;K275317
Compraventa de Viviendas</oddHeader>
    <oddFooter xml:space="preserve">&amp;L                    
&amp;C portalestadistico.dipusevilla.es &amp;RPágina &amp;P                     Agosto 2024 </oddFooter>
    <firstHeader>&amp;L&amp;G</firstHead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Agosto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Pepe Fernández Usagre</dc:creator>
  <cp:lastModifiedBy>Lourdes Ojeda Bonilla</cp:lastModifiedBy>
  <cp:lastPrinted>2024-10-24T12:11:10Z</cp:lastPrinted>
  <dcterms:created xsi:type="dcterms:W3CDTF">2024-02-15T09:45:22Z</dcterms:created>
  <dcterms:modified xsi:type="dcterms:W3CDTF">2024-11-18T11:55:34Z</dcterms:modified>
</cp:coreProperties>
</file>