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COMPRAVENTA DE VIVIENDAS\Ultimos Datos y Graficos Web\2023\"/>
    </mc:Choice>
  </mc:AlternateContent>
  <xr:revisionPtr revIDLastSave="0" documentId="13_ncr:1_{B6F87BEB-CEE8-4036-8286-5F85D84FE8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iembre 20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'Noviembre 2023'!$A$1:$E$81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<sst xmlns="http://schemas.openxmlformats.org/spreadsheetml/2006/main" count="27" uniqueCount="23">
  <si>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</si>
  <si>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</si>
  <si>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</si>
  <si>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</si>
  <si>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</si>
  <si>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</si>
  <si>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</si>
  <si>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</si>
  <si>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</si>
  <si>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</si>
  <si>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</si>
  <si>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</si>
  <si>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</si>
  <si>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</si>
  <si>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</si>
  <si>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</si>
  <si>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DATOS SOBRE COMPRAVENTA DE VIVIENDAS OCTUBRE 2023</t>
  </si>
  <si>
    <t>19 de enero de 2024</t>
  </si>
  <si>
    <t>En Noviembre de 2023 se han registrado en la provincia de Sevilla 1.709 contratos de compraventa de viviendas,
un 20,8% menos que el mismo mes del año anterior, y un 11,4% más que el mes anterior</t>
  </si>
  <si>
    <t xml:space="preserve">            En el mes de noviembre de 2023 se han registrado 1.709 contratos de compraventa de vivienda en la provincia de Sevilla, lo que supone una disminución del -20,8% con respecto al mismo mes del año anterior.</t>
  </si>
  <si>
    <t xml:space="preserve">           En Andalucía y España, la compraventa de vivienda disminuye en términos interanuales, un -15,4%, y un -15,1%, respectivamente.</t>
  </si>
  <si>
    <t xml:space="preserve">           Según las variaciones intermensuales, en noviembre de 2023 el sector inmobiliario en la provincia de Sevilla crece un 11,4%.</t>
  </si>
  <si>
    <t xml:space="preserve">            En Andalucía y España crece la compraventa de vivienda en noviembre de 2023, respecto al mes anterior, un 10,8%, y un 2,1%,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</si>
</sst>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patternFill patternType="solid">
        <fgColor rgb="FF6DAEB5"/>
        <bgColor rgb="FF365F91"/>
      </patternFill>
    </fill>
    <fill>
      <patternFill patternType="solid">
        <fgColor rgb="FFC3E3DE"/>
        <bgColor rgb="FFDBE5F1"/>
      </patternFill>
    </fill>
    <fill>
      <gradientFill degree="90">
        <stop position="0">
          <color theme="0"/>
        </stop>
        <stop position="1">
          <color rgb="FFC3E3DE"/>
        </stop>
      </gradientFill>
    </fill>
    <fill>
      <patternFill patternType="solid">
        <fgColor rgb="FFC3E3DE"/>
        <bgColor indexed="64"/>
      </patternFill>
    </fill>
    <fill>
      <gradientFill degree="90">
        <stop position="0">
          <color rgb="FFFFFFFF"/>
        </stop>
        <stop position="1">
          <color rgb="FFC3E3DE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8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7" borderId="5" xfId="0" applyFont="1" applyFill="1" applyBorder="1"/>
    <xf numFmtId="3" fontId="10" fillId="7" borderId="3" xfId="0" applyNumberFormat="1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/>
    </xf>
    <xf numFmtId="10" fontId="11" fillId="8" borderId="10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0" fillId="9" borderId="5" xfId="0" applyFont="1" applyFill="1" applyBorder="1"/>
    <xf numFmtId="3" fontId="10" fillId="9" borderId="3" xfId="0" applyNumberFormat="1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vertical="center"/>
    </xf>
    <xf numFmtId="3" fontId="11" fillId="8" borderId="9" xfId="0" applyNumberFormat="1" applyFont="1" applyFill="1" applyBorder="1" applyAlignment="1">
      <alignment horizontal="center"/>
    </xf>
    <xf numFmtId="10" fontId="11" fillId="8" borderId="11" xfId="1" applyNumberFormat="1" applyFont="1" applyFill="1" applyBorder="1" applyAlignment="1">
      <alignment horizontal="center"/>
    </xf>
    <xf numFmtId="10" fontId="10" fillId="9" borderId="4" xfId="1" applyNumberFormat="1" applyFont="1" applyFill="1" applyBorder="1" applyAlignment="1">
      <alignment horizontal="center" wrapText="1"/>
    </xf>
    <xf numFmtId="10" fontId="11" fillId="10" borderId="10" xfId="1" applyNumberFormat="1" applyFont="1" applyFill="1" applyBorder="1" applyAlignment="1">
      <alignment horizontal="center"/>
    </xf>
    <xf numFmtId="3" fontId="11" fillId="10" borderId="0" xfId="0" applyNumberFormat="1" applyFont="1" applyFill="1" applyAlignment="1">
      <alignment horizontal="center"/>
    </xf>
    <xf numFmtId="3" fontId="11" fillId="8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17" fontId="8" fillId="6" borderId="3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</cellXfs>
  <cellStyles count="3">
    <cellStyle name="Normal" xfId="0" builtinId="0"/>
    <cellStyle name="Porcentaje" xfId="1" builtinId="5"/>
    <cellStyle name="Porcentual 2" xfId="2" xr:uid="{00000000-0005-0000-0000-000002000000}"/>
  </cellStyles>
  <dxfs count="0"/>
  <tableStyles count="0" defaultTableStyle="TableStyleMedium9" defaultPivotStyle="PivotStyleLight16"/>
  <colors>
    <mruColors>
      <color rgb="FFC3E3DE"/>
      <color rgb="FF6DAEB5"/>
      <color rgb="FFE6B9B8"/>
      <color rgb="FFF2F2F2"/>
      <color rgb="FFC96765"/>
      <color rgb="FF003300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+mn-lt"/>
              </a:defRPr>
            </a:pPr>
            <a:r>
              <a:rPr lang="es-ES" b="1">
                <a:latin typeface="+mn-lt"/>
              </a:rPr>
              <a:t>Número de Compraventas de la</a:t>
            </a:r>
            <a:r>
              <a:rPr lang="es-ES" b="1" baseline="0">
                <a:latin typeface="+mn-lt"/>
              </a:rPr>
              <a:t> Provincia de Sevilla</a:t>
            </a:r>
            <a:r>
              <a:rPr lang="es-ES" b="1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28276132696527689"/>
          <c:y val="1.5065913370998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79993744743247E-2"/>
          <c:y val="0.12033339391619675"/>
          <c:w val="0.90875424178535058"/>
          <c:h val="0.72155337172000789"/>
        </c:manualLayout>
      </c:layout>
      <c:barChart>
        <c:barDir val="col"/>
        <c:grouping val="clustered"/>
        <c:varyColors val="0"/>
        <c:ser>
          <c:idx val="1"/>
          <c:order val="0"/>
          <c:tx>
            <c:v>2022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7.065412088112958E-3"/>
                  <c:y val="1.3400331473553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E-412E-AF3B-2D5C720FC0E7}"/>
                </c:ext>
              </c:extLst>
            </c:dLbl>
            <c:dLbl>
              <c:idx val="1"/>
              <c:layout>
                <c:manualLayout>
                  <c:x val="-1.4475906389142088E-4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1E-412E-AF3B-2D5C720FC0E7}"/>
                </c:ext>
              </c:extLst>
            </c:dLbl>
            <c:dLbl>
              <c:idx val="2"/>
              <c:layout>
                <c:manualLayout>
                  <c:x val="-1.6857916914975041E-2"/>
                  <c:y val="1.129953935041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1E-412E-AF3B-2D5C720FC0E7}"/>
                </c:ext>
              </c:extLst>
            </c:dLbl>
            <c:dLbl>
              <c:idx val="3"/>
              <c:layout>
                <c:manualLayout>
                  <c:x val="-1.1718750000000049E-2"/>
                  <c:y val="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1E-412E-AF3B-2D5C720FC0E7}"/>
                </c:ext>
              </c:extLst>
            </c:dLbl>
            <c:dLbl>
              <c:idx val="4"/>
              <c:layout>
                <c:manualLayout>
                  <c:x val="-1.0735373054213635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1E-412E-AF3B-2D5C720FC0E7}"/>
                </c:ext>
              </c:extLst>
            </c:dLbl>
            <c:dLbl>
              <c:idx val="5"/>
              <c:layout>
                <c:manualLayout>
                  <c:x val="-1.5029522275899088E-2"/>
                  <c:y val="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1E-412E-AF3B-2D5C720FC0E7}"/>
                </c:ext>
              </c:extLst>
            </c:dLbl>
            <c:dLbl>
              <c:idx val="6"/>
              <c:layout>
                <c:manualLayout>
                  <c:x val="-1.2882447665056361E-2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1E-412E-AF3B-2D5C720FC0E7}"/>
                </c:ext>
              </c:extLst>
            </c:dLbl>
            <c:dLbl>
              <c:idx val="7"/>
              <c:layout>
                <c:manualLayout>
                  <c:x val="1.2882447665056361E-2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1E-412E-AF3B-2D5C720FC0E7}"/>
                </c:ext>
              </c:extLst>
            </c:dLbl>
            <c:dLbl>
              <c:idx val="9"/>
              <c:layout>
                <c:manualLayout>
                  <c:x val="6.4412238325281803E-3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1E-412E-AF3B-2D5C720FC0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'[4]Datos brutos'!$Q$5:$Q$16</c:f>
              <c:numCache>
                <c:formatCode>#,##0</c:formatCode>
                <c:ptCount val="12"/>
                <c:pt idx="0">
                  <c:v>2056</c:v>
                </c:pt>
                <c:pt idx="1">
                  <c:v>1982</c:v>
                </c:pt>
                <c:pt idx="2">
                  <c:v>2172</c:v>
                </c:pt>
                <c:pt idx="3">
                  <c:v>1793</c:v>
                </c:pt>
                <c:pt idx="4">
                  <c:v>2106</c:v>
                </c:pt>
                <c:pt idx="5">
                  <c:v>1901</c:v>
                </c:pt>
                <c:pt idx="6">
                  <c:v>1704</c:v>
                </c:pt>
                <c:pt idx="7">
                  <c:v>2041</c:v>
                </c:pt>
                <c:pt idx="8">
                  <c:v>2099</c:v>
                </c:pt>
                <c:pt idx="9">
                  <c:v>2298</c:v>
                </c:pt>
                <c:pt idx="10">
                  <c:v>2158</c:v>
                </c:pt>
                <c:pt idx="11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1E-412E-AF3B-2D5C720FC0E7}"/>
            </c:ext>
          </c:extLst>
        </c:ser>
        <c:ser>
          <c:idx val="2"/>
          <c:order val="1"/>
          <c:tx>
            <c:v>2023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layout>
                <c:manualLayout>
                  <c:x val="1.1142061281337047E-2"/>
                  <c:y val="2.0100497210330602E-2"/>
                </c:manualLayout>
              </c:layout>
              <c:tx>
                <c:rich>
                  <a:bodyPr/>
                  <a:lstStyle/>
                  <a:p>
                    <a:fld id="{C384B781-1D9D-4166-ACE5-08417A0D1FF2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71E-412E-AF3B-2D5C720FC0E7}"/>
                </c:ext>
              </c:extLst>
            </c:dLbl>
            <c:dLbl>
              <c:idx val="1"/>
              <c:layout>
                <c:manualLayout>
                  <c:x val="9.285051067780872E-3"/>
                  <c:y val="1.0050248605165301E-2"/>
                </c:manualLayout>
              </c:layout>
              <c:tx>
                <c:rich>
                  <a:bodyPr/>
                  <a:lstStyle/>
                  <a:p>
                    <a:fld id="{5D4AFA5D-F8C3-4C66-B31E-A86F637D1053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71E-412E-AF3B-2D5C720FC0E7}"/>
                </c:ext>
              </c:extLst>
            </c:dLbl>
            <c:dLbl>
              <c:idx val="2"/>
              <c:layout>
                <c:manualLayout>
                  <c:x val="1.2999071494893221E-2"/>
                  <c:y val="-6.1417476420526046E-17"/>
                </c:manualLayout>
              </c:layout>
              <c:tx>
                <c:rich>
                  <a:bodyPr/>
                  <a:lstStyle/>
                  <a:p>
                    <a:fld id="{B08966AA-4C92-4905-A84F-BA829CC97300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D71E-412E-AF3B-2D5C720FC0E7}"/>
                </c:ext>
              </c:extLst>
            </c:dLbl>
            <c:dLbl>
              <c:idx val="3"/>
              <c:layout>
                <c:manualLayout>
                  <c:x val="1.1142061281337047E-2"/>
                  <c:y val="-6.14174764205260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1E-412E-AF3B-2D5C720FC0E7}"/>
                </c:ext>
              </c:extLst>
            </c:dLbl>
            <c:dLbl>
              <c:idx val="4"/>
              <c:layout>
                <c:manualLayout>
                  <c:x val="1.11420612813370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1E-412E-AF3B-2D5C720FC0E7}"/>
                </c:ext>
              </c:extLst>
            </c:dLbl>
            <c:dLbl>
              <c:idx val="6"/>
              <c:layout>
                <c:manualLayout>
                  <c:x val="4.2940802316145023E-3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1E-412E-AF3B-2D5C720FC0E7}"/>
                </c:ext>
              </c:extLst>
            </c:dLbl>
            <c:dLbl>
              <c:idx val="7"/>
              <c:layout>
                <c:manualLayout>
                  <c:x val="9.4017356465539298E-3"/>
                  <c:y val="3.3500828683884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1E-412E-AF3B-2D5C720FC0E7}"/>
                </c:ext>
              </c:extLst>
            </c:dLbl>
            <c:dLbl>
              <c:idx val="8"/>
              <c:layout>
                <c:manualLayout>
                  <c:x val="1.5029522275899088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1E-412E-AF3B-2D5C720FC0E7}"/>
                </c:ext>
              </c:extLst>
            </c:dLbl>
            <c:dLbl>
              <c:idx val="10"/>
              <c:layout>
                <c:manualLayout>
                  <c:x val="1.28824476650563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1E-412E-AF3B-2D5C720FC0E7}"/>
                </c:ext>
              </c:extLst>
            </c:dLbl>
            <c:dLbl>
              <c:idx val="11"/>
              <c:layout>
                <c:manualLayout>
                  <c:x val="1.07353730542136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1E-412E-AF3B-2D5C720FC0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'[4]Datos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'[4]Datos brutos'!$R$5:$R$16</c:f>
              <c:numCache>
                <c:formatCode>#,##0</c:formatCode>
                <c:ptCount val="12"/>
                <c:pt idx="0">
                  <c:v>2088</c:v>
                </c:pt>
                <c:pt idx="1">
                  <c:v>1721</c:v>
                </c:pt>
                <c:pt idx="2">
                  <c:v>2029</c:v>
                </c:pt>
                <c:pt idx="3">
                  <c:v>1578</c:v>
                </c:pt>
                <c:pt idx="4">
                  <c:v>2132</c:v>
                </c:pt>
                <c:pt idx="5">
                  <c:v>1948</c:v>
                </c:pt>
                <c:pt idx="6">
                  <c:v>1805</c:v>
                </c:pt>
                <c:pt idx="7">
                  <c:v>1683</c:v>
                </c:pt>
                <c:pt idx="8">
                  <c:v>1586</c:v>
                </c:pt>
                <c:pt idx="9">
                  <c:v>1534</c:v>
                </c:pt>
                <c:pt idx="10">
                  <c:v>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71E-412E-AF3B-2D5C720F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0032"/>
        <c:axId val="85661568"/>
      </c:barChart>
      <c:catAx>
        <c:axId val="8566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615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0032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45657140079787"/>
          <c:y val="0.92813707608582829"/>
          <c:w val="0.17261871251600797"/>
          <c:h val="7.1862923914171747E-2"/>
        </c:manualLayout>
      </c:layout>
      <c:overlay val="0"/>
      <c:txPr>
        <a:bodyPr/>
        <a:lstStyle/>
        <a:p>
          <a:pPr>
            <a:defRPr lang="es-ES" sz="900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.51180555555555562" footer="0.51180555555555562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6.8843492695069591E-2"/>
          <c:y val="3.38370069332731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53509440352222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4D6-4F5D-9583-3DB6E21C70E6}"/>
              </c:ext>
            </c:extLst>
          </c:dPt>
          <c:dPt>
            <c:idx val="1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4D6-4F5D-9583-3DB6E21C70E6}"/>
              </c:ext>
            </c:extLst>
          </c:dPt>
          <c:dLbls>
            <c:dLbl>
              <c:idx val="0"/>
              <c:layout>
                <c:manualLayout>
                  <c:x val="4.0374227415121498E-2"/>
                  <c:y val="2.87579126138643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D6-4F5D-9583-3DB6E21C70E6}"/>
                </c:ext>
              </c:extLst>
            </c:dLbl>
            <c:dLbl>
              <c:idx val="1"/>
              <c:layout>
                <c:manualLayout>
                  <c:x val="4.751788586910502E-2"/>
                  <c:y val="-9.0117338273892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4365422064171"/>
                      <c:h val="0.197500000000000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4D6-4F5D-9583-3DB6E21C70E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'[5]Cuadros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'[3]Agosto 2023'!$C$19:$C$20</c:f>
              <c:numCache>
                <c:formatCode>General</c:formatCode>
                <c:ptCount val="2"/>
                <c:pt idx="0">
                  <c:v>1469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D6-4F5D-9583-3DB6E21C7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cat>
                  <c:strRef>
                    <c:extLst>
                      <c:ext uri="{02D57815-91ED-43cb-92C2-25804820EDAC}">
                        <c15:formulaRef>
                          <c15:sqref>'[5]Cuadros web'!$B$7:$B$8</c15:sqref>
                        </c15:formulaRef>
                      </c:ext>
                    </c:extLst>
                    <c:strCache>
                      <c:ptCount val="2"/>
                      <c:pt idx="0">
                        <c:v>Vivienda Libre</c:v>
                      </c:pt>
                      <c:pt idx="1">
                        <c:v>Vivienda Protegida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'[3]Agosto 2023'!$D$19:$D$20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0.87284610814022578</c:v>
                      </c:pt>
                      <c:pt idx="1">
                        <c:v>0.12715389185977422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4D6-4F5D-9583-3DB6E21C70E6}"/>
                  </c:ext>
                </c:extLst>
              </c15:ser>
            </c15:filteredPieSeries>
          </c:ext>
        </c:extLst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26212852425717"/>
          <c:y val="0.39117106685193764"/>
          <c:w val="0.27579163491660319"/>
          <c:h val="0.20233672996757759"/>
        </c:manualLayout>
      </c:layout>
      <c:overlay val="1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6.3333756667513341E-2"/>
          <c:y val="1.3370778667121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7987661336137"/>
          <c:y val="0.35585043672819583"/>
          <c:w val="0.54539232080525846"/>
          <c:h val="0.43524504109117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FD-4299-AE46-E60AD164397C}"/>
              </c:ext>
            </c:extLst>
          </c:dPt>
          <c:dPt>
            <c:idx val="1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0FD-4299-AE46-E60AD164397C}"/>
              </c:ext>
            </c:extLst>
          </c:dPt>
          <c:dLbls>
            <c:dLbl>
              <c:idx val="0"/>
              <c:layout>
                <c:manualLayout>
                  <c:x val="3.9001778003556007E-3"/>
                  <c:y val="-6.7895656899666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FD-4299-AE46-E60AD164397C}"/>
                </c:ext>
              </c:extLst>
            </c:dLbl>
            <c:dLbl>
              <c:idx val="1"/>
              <c:layout>
                <c:manualLayout>
                  <c:x val="4.3772635185794391E-2"/>
                  <c:y val="4.3030354728406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FD-4299-AE46-E60AD16439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'[5]Cuadros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'[3]Agosto 2023'!$C$21:$C$22</c:f>
              <c:numCache>
                <c:formatCode>General</c:formatCode>
                <c:ptCount val="2"/>
                <c:pt idx="0">
                  <c:v>250</c:v>
                </c:pt>
                <c:pt idx="1">
                  <c:v>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FD-4299-AE46-E60AD164397C}"/>
            </c:ext>
          </c:extLst>
        </c:ser>
        <c:ser>
          <c:idx val="1"/>
          <c:order val="1"/>
          <c:cat>
            <c:strRef>
              <c:f>'[5]Cuadros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'[3]Agosto 2023'!$D$21:$D$22</c:f>
              <c:numCache>
                <c:formatCode>General</c:formatCode>
                <c:ptCount val="2"/>
                <c:pt idx="0">
                  <c:v>0.14854426619132502</c:v>
                </c:pt>
                <c:pt idx="1">
                  <c:v>0.85145573380867501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FD-4299-AE46-E60AD164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9448818897639"/>
          <c:y val="0.56913639383062908"/>
          <c:w val="0.24760900855135043"/>
          <c:h val="0.25645100218118039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19050</xdr:rowOff>
    </xdr:from>
    <xdr:to>
      <xdr:col>0</xdr:col>
      <xdr:colOff>400051</xdr:colOff>
      <xdr:row>5</xdr:row>
      <xdr:rowOff>219076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6726DCA9-95E9-1152-FD46-35AAA820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11620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28575</xdr:rowOff>
    </xdr:from>
    <xdr:to>
      <xdr:col>0</xdr:col>
      <xdr:colOff>390526</xdr:colOff>
      <xdr:row>7</xdr:row>
      <xdr:rowOff>228601</xdr:rowOff>
    </xdr:to>
    <xdr:pic>
      <xdr:nvPicPr>
        <xdr:cNvPr id="16" name="Gráfico 15" descr="Detener con relleno sólido">
          <a:extLst>
            <a:ext uri="{FF2B5EF4-FFF2-40B4-BE49-F238E27FC236}">
              <a16:creationId xmlns:a16="http://schemas.microsoft.com/office/drawing/2014/main" id="{CA835291-20B4-8D51-A8D8-B646D8FB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2047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</xdr:row>
      <xdr:rowOff>0</xdr:rowOff>
    </xdr:from>
    <xdr:to>
      <xdr:col>0</xdr:col>
      <xdr:colOff>400051</xdr:colOff>
      <xdr:row>9</xdr:row>
      <xdr:rowOff>200026</xdr:rowOff>
    </xdr:to>
    <xdr:pic>
      <xdr:nvPicPr>
        <xdr:cNvPr id="17" name="Gráfico 16" descr="Detener con relleno sólido">
          <a:extLst>
            <a:ext uri="{FF2B5EF4-FFF2-40B4-BE49-F238E27FC236}">
              <a16:creationId xmlns:a16="http://schemas.microsoft.com/office/drawing/2014/main" id="{D1C3AF02-1419-A1F8-9C23-402A35CBB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26479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0</xdr:rowOff>
    </xdr:from>
    <xdr:to>
      <xdr:col>0</xdr:col>
      <xdr:colOff>409576</xdr:colOff>
      <xdr:row>11</xdr:row>
      <xdr:rowOff>200026</xdr:rowOff>
    </xdr:to>
    <xdr:pic>
      <xdr:nvPicPr>
        <xdr:cNvPr id="18" name="Gráfico 17" descr="Detener con relleno sólido">
          <a:extLst>
            <a:ext uri="{FF2B5EF4-FFF2-40B4-BE49-F238E27FC236}">
              <a16:creationId xmlns:a16="http://schemas.microsoft.com/office/drawing/2014/main" id="{3987292A-DC95-469C-4240-0DFE5E7B4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9550" y="3343275"/>
          <a:ext cx="200026" cy="200026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42</xdr:row>
      <xdr:rowOff>104775</xdr:rowOff>
    </xdr:from>
    <xdr:to>
      <xdr:col>4</xdr:col>
      <xdr:colOff>1409699</xdr:colOff>
      <xdr:row>58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EDC5192-4AB4-4DC7-AEF6-2A0012834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123824" y="12677774"/>
    <xdr:ext cx="4733926" cy="2657475"/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14978E54-7768-4F3C-BC17-BEB3569788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14300" y="15344775"/>
    <xdr:ext cx="4781549" cy="2590799"/>
    <xdr:graphicFrame macro="">
      <xdr:nvGraphicFramePr>
        <xdr:cNvPr id="8" name="2 Gráfico">
          <a:extLst>
            <a:ext uri="{FF2B5EF4-FFF2-40B4-BE49-F238E27FC236}">
              <a16:creationId xmlns:a16="http://schemas.microsoft.com/office/drawing/2014/main" id="{71DFB6CE-DCCD-4963-ADCD-3E3A0ADB8E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Tablas%20de%20referencia\Tablas%20de%20referencia%202023\Compraventas%20Octubre%202023.xlsx" TargetMode="External"/><Relationship Id="rId1" Type="http://schemas.openxmlformats.org/officeDocument/2006/relationships/externalLinkPath" Target="/ANALISIS/Comun/COMPRAVENTA%20DE%20VIVIENDAS/Tablas%20de%20referencia/Tablas%20de%20referencia%202023/Compraventas%20Octu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3\datos%20Compra-vta%20Vivienda%20hasta%20Octubre%202023%20(def%20Diciembre%202022).xlsx" TargetMode="External"/><Relationship Id="rId1" Type="http://schemas.openxmlformats.org/officeDocument/2006/relationships/externalLinkPath" Target="datos%20Compra-vta%20Vivienda%20hasta%20Octubre%202023%20(def%20Diciembre%202022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3\CompraventaViviendaAgosto23.xlsx" TargetMode="External"/><Relationship Id="rId1" Type="http://schemas.openxmlformats.org/officeDocument/2006/relationships/externalLinkPath" Target="CompraventaViviendaAgosto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Tablas%20de%20referencia\Tablas%20de%20referencia%202023\Compraventas%20Noviembre%202023.xlsx" TargetMode="External"/><Relationship Id="rId1" Type="http://schemas.openxmlformats.org/officeDocument/2006/relationships/externalLinkPath" Target="/ANALISIS/Comun/COMPRAVENTA%20DE%20VIVIENDAS/Tablas%20de%20referencia/Tablas%20de%20referencia%202023/Compraventas%20Noviembre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3\datos%20Compra-vta%20Vivienda%20hasta%20Noviembre%202023%20(def%20Diciembre%202022).xlsx" TargetMode="External"/><Relationship Id="rId1" Type="http://schemas.openxmlformats.org/officeDocument/2006/relationships/externalLinkPath" Target="datos%20Compra-vta%20Vivienda%20hasta%20Noviembre%202023%20(def%20Diciembre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Q5">
            <v>2056</v>
          </cell>
          <cell r="R5">
            <v>2088</v>
          </cell>
        </row>
        <row r="6">
          <cell r="A6" t="str">
            <v>Feb</v>
          </cell>
          <cell r="Q6">
            <v>1982</v>
          </cell>
          <cell r="R6">
            <v>1721</v>
          </cell>
        </row>
        <row r="7">
          <cell r="A7" t="str">
            <v>Mar</v>
          </cell>
          <cell r="Q7">
            <v>2172</v>
          </cell>
          <cell r="R7">
            <v>2029</v>
          </cell>
        </row>
        <row r="8">
          <cell r="A8" t="str">
            <v>Abr</v>
          </cell>
          <cell r="Q8">
            <v>1793</v>
          </cell>
          <cell r="R8">
            <v>1578</v>
          </cell>
        </row>
        <row r="9">
          <cell r="A9" t="str">
            <v>May</v>
          </cell>
          <cell r="Q9">
            <v>2106</v>
          </cell>
          <cell r="R9">
            <v>2132</v>
          </cell>
        </row>
        <row r="10">
          <cell r="A10" t="str">
            <v>Jun</v>
          </cell>
          <cell r="Q10">
            <v>1901</v>
          </cell>
          <cell r="R10">
            <v>1948</v>
          </cell>
        </row>
        <row r="11">
          <cell r="A11" t="str">
            <v>Jul</v>
          </cell>
          <cell r="Q11">
            <v>1704</v>
          </cell>
          <cell r="R11">
            <v>1805</v>
          </cell>
        </row>
        <row r="12">
          <cell r="A12" t="str">
            <v>Ago</v>
          </cell>
          <cell r="Q12">
            <v>2041</v>
          </cell>
          <cell r="R12">
            <v>1683</v>
          </cell>
        </row>
        <row r="13">
          <cell r="A13" t="str">
            <v>Sep</v>
          </cell>
          <cell r="Q13">
            <v>2099</v>
          </cell>
          <cell r="R13">
            <v>1586</v>
          </cell>
        </row>
        <row r="14">
          <cell r="A14" t="str">
            <v>Oct</v>
          </cell>
          <cell r="Q14">
            <v>2298</v>
          </cell>
          <cell r="R14">
            <v>1534</v>
          </cell>
        </row>
        <row r="15">
          <cell r="A15" t="str">
            <v>Nov</v>
          </cell>
          <cell r="Q15">
            <v>2158</v>
          </cell>
          <cell r="R15"/>
        </row>
        <row r="16">
          <cell r="A16" t="str">
            <v>Dic</v>
          </cell>
          <cell r="Q16">
            <v>1661</v>
          </cell>
          <cell r="R16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/>
      <sheetData sheetId="1">
        <row r="7">
          <cell r="B7" t="str">
            <v>Vivienda Libre</v>
          </cell>
        </row>
        <row r="8">
          <cell r="B8" t="str">
            <v>Vivienda Protegida</v>
          </cell>
        </row>
        <row r="9">
          <cell r="B9" t="str">
            <v>Vivienda Nueva</v>
          </cell>
        </row>
        <row r="10">
          <cell r="B10" t="str">
            <v>Vivienda Usada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gosto 2023"/>
    </sheetNames>
    <sheetDataSet>
      <sheetData sheetId="0">
        <row r="19">
          <cell r="C19">
            <v>1469</v>
          </cell>
          <cell r="D19">
            <v>0.87284610814022578</v>
          </cell>
        </row>
        <row r="20">
          <cell r="C20">
            <v>214</v>
          </cell>
          <cell r="D20">
            <v>0.12715389185977422</v>
          </cell>
        </row>
        <row r="21">
          <cell r="C21">
            <v>250</v>
          </cell>
          <cell r="D21">
            <v>0.14854426619132502</v>
          </cell>
        </row>
        <row r="22">
          <cell r="C22">
            <v>1433</v>
          </cell>
          <cell r="D22">
            <v>0.85145573380867501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Q5">
            <v>2056</v>
          </cell>
          <cell r="R5">
            <v>2088</v>
          </cell>
        </row>
        <row r="6">
          <cell r="A6" t="str">
            <v>Feb</v>
          </cell>
          <cell r="Q6">
            <v>1982</v>
          </cell>
          <cell r="R6">
            <v>1721</v>
          </cell>
        </row>
        <row r="7">
          <cell r="A7" t="str">
            <v>Mar</v>
          </cell>
          <cell r="Q7">
            <v>2172</v>
          </cell>
          <cell r="R7">
            <v>2029</v>
          </cell>
        </row>
        <row r="8">
          <cell r="A8" t="str">
            <v>Abr</v>
          </cell>
          <cell r="Q8">
            <v>1793</v>
          </cell>
          <cell r="R8">
            <v>1578</v>
          </cell>
        </row>
        <row r="9">
          <cell r="A9" t="str">
            <v>May</v>
          </cell>
          <cell r="Q9">
            <v>2106</v>
          </cell>
          <cell r="R9">
            <v>2132</v>
          </cell>
        </row>
        <row r="10">
          <cell r="A10" t="str">
            <v>Jun</v>
          </cell>
          <cell r="Q10">
            <v>1901</v>
          </cell>
          <cell r="R10">
            <v>1948</v>
          </cell>
        </row>
        <row r="11">
          <cell r="A11" t="str">
            <v>Jul</v>
          </cell>
          <cell r="Q11">
            <v>1704</v>
          </cell>
          <cell r="R11">
            <v>1805</v>
          </cell>
        </row>
        <row r="12">
          <cell r="A12" t="str">
            <v>Ago</v>
          </cell>
          <cell r="Q12">
            <v>2041</v>
          </cell>
          <cell r="R12">
            <v>1683</v>
          </cell>
        </row>
        <row r="13">
          <cell r="A13" t="str">
            <v>Sep</v>
          </cell>
          <cell r="Q13">
            <v>2099</v>
          </cell>
          <cell r="R13">
            <v>1586</v>
          </cell>
        </row>
        <row r="14">
          <cell r="A14" t="str">
            <v>Oct</v>
          </cell>
          <cell r="Q14">
            <v>2298</v>
          </cell>
          <cell r="R14">
            <v>1534</v>
          </cell>
        </row>
        <row r="15">
          <cell r="A15" t="str">
            <v>Nov</v>
          </cell>
          <cell r="Q15">
            <v>2158</v>
          </cell>
          <cell r="R15">
            <v>1709</v>
          </cell>
        </row>
        <row r="16">
          <cell r="A16" t="str">
            <v>Dic</v>
          </cell>
          <cell r="Q16">
            <v>1661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/>
      <sheetData sheetId="1">
        <row r="7">
          <cell r="B7" t="str">
            <v>Vivienda Libre</v>
          </cell>
        </row>
        <row r="8">
          <cell r="B8" t="str">
            <v>Vivienda Protegida</v>
          </cell>
        </row>
        <row r="9">
          <cell r="B9" t="str">
            <v>Vivienda Nueva</v>
          </cell>
        </row>
        <row r="10">
          <cell r="B10" t="str">
            <v>Vivienda Usada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view="pageLayout" topLeftCell="A58" zoomScaleNormal="100" workbookViewId="0">
      <selection activeCell="E68" sqref="E68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20.7109375" customWidth="1"/>
    <col min="6" max="6" width="10" customWidth="1"/>
  </cols>
  <sheetData>
    <row r="1" spans="1:5" x14ac:dyDescent="0.25">
      <c r="D1" s="27" t="s">
        <v>17</v>
      </c>
      <c r="E1" s="27"/>
    </row>
    <row r="3" spans="1:5" ht="18.75" customHeight="1" x14ac:dyDescent="0.25">
      <c r="A3" s="28" t="s">
        <v>16</v>
      </c>
      <c r="B3" s="29"/>
      <c r="C3" s="29"/>
      <c r="D3" s="29"/>
      <c r="E3" s="29"/>
    </row>
    <row r="4" spans="1:5" ht="29.25" customHeight="1" x14ac:dyDescent="0.25">
      <c r="A4" s="30" t="s">
        <v>18</v>
      </c>
      <c r="B4" s="30"/>
      <c r="C4" s="30"/>
      <c r="D4" s="30"/>
      <c r="E4" s="30"/>
    </row>
    <row r="5" spans="1:5" x14ac:dyDescent="0.25">
      <c r="A5" s="4"/>
      <c r="B5" s="4"/>
      <c r="C5" s="4"/>
      <c r="D5" s="4"/>
      <c r="E5" s="4"/>
    </row>
    <row r="6" spans="1:5" ht="48" customHeight="1" x14ac:dyDescent="0.25">
      <c r="A6" s="35" t="s">
        <v>19</v>
      </c>
      <c r="B6" s="36"/>
      <c r="C6" s="36"/>
      <c r="D6" s="36"/>
      <c r="E6" s="36"/>
    </row>
    <row r="8" spans="1:5" ht="31.5" customHeight="1" x14ac:dyDescent="0.25">
      <c r="A8" s="35" t="s">
        <v>20</v>
      </c>
      <c r="B8" s="36"/>
      <c r="C8" s="36"/>
      <c r="D8" s="36"/>
      <c r="E8" s="36"/>
    </row>
    <row r="9" spans="1:5" x14ac:dyDescent="0.25">
      <c r="A9" s="4"/>
      <c r="B9" s="4"/>
      <c r="C9" s="4"/>
      <c r="D9" s="4"/>
      <c r="E9" s="4"/>
    </row>
    <row r="10" spans="1:5" ht="34.5" customHeight="1" x14ac:dyDescent="0.25">
      <c r="A10" s="35" t="s">
        <v>21</v>
      </c>
      <c r="B10" s="36"/>
      <c r="C10" s="36"/>
      <c r="D10" s="36"/>
      <c r="E10" s="36"/>
    </row>
    <row r="11" spans="1:5" x14ac:dyDescent="0.25">
      <c r="A11" s="4"/>
      <c r="B11" s="4"/>
      <c r="C11" s="4"/>
      <c r="D11" s="4"/>
      <c r="E11" s="4"/>
    </row>
    <row r="12" spans="1:5" ht="34.5" customHeight="1" x14ac:dyDescent="0.25">
      <c r="A12" s="35" t="s">
        <v>22</v>
      </c>
      <c r="B12" s="36"/>
      <c r="C12" s="36"/>
      <c r="D12" s="36"/>
      <c r="E12" s="36"/>
    </row>
    <row r="13" spans="1:5" x14ac:dyDescent="0.25">
      <c r="A13" s="4"/>
      <c r="B13" s="4"/>
      <c r="C13" s="4"/>
      <c r="D13" s="4"/>
      <c r="E13" s="4"/>
    </row>
    <row r="15" spans="1:5" ht="15.75" x14ac:dyDescent="0.25">
      <c r="B15" s="5" t="s">
        <v>3</v>
      </c>
    </row>
    <row r="16" spans="1:5" x14ac:dyDescent="0.25">
      <c r="B16" s="31" t="s">
        <v>13</v>
      </c>
      <c r="C16" s="33">
        <v>45231</v>
      </c>
      <c r="D16" s="34"/>
    </row>
    <row r="17" spans="1:4" x14ac:dyDescent="0.25">
      <c r="B17" s="32"/>
      <c r="C17" s="6" t="s">
        <v>14</v>
      </c>
      <c r="D17" s="7" t="s">
        <v>15</v>
      </c>
    </row>
    <row r="18" spans="1:4" x14ac:dyDescent="0.25">
      <c r="B18" s="8" t="s">
        <v>4</v>
      </c>
      <c r="C18" s="9">
        <v>1709</v>
      </c>
      <c r="D18" s="10"/>
    </row>
    <row r="19" spans="1:4" ht="17.25" x14ac:dyDescent="0.3">
      <c r="A19" s="1"/>
      <c r="B19" s="11" t="s">
        <v>5</v>
      </c>
      <c r="C19" s="24">
        <v>1488</v>
      </c>
      <c r="D19" s="23">
        <v>0.87284610814022578</v>
      </c>
    </row>
    <row r="20" spans="1:4" x14ac:dyDescent="0.25">
      <c r="A20" s="2"/>
      <c r="B20" s="13" t="s">
        <v>6</v>
      </c>
      <c r="C20" s="24">
        <v>221</v>
      </c>
      <c r="D20" s="23">
        <v>0.12715389185977422</v>
      </c>
    </row>
    <row r="21" spans="1:4" x14ac:dyDescent="0.25">
      <c r="B21" s="14" t="s">
        <v>7</v>
      </c>
      <c r="C21" s="24">
        <v>336</v>
      </c>
      <c r="D21" s="23">
        <v>0.14854426619132502</v>
      </c>
    </row>
    <row r="22" spans="1:4" x14ac:dyDescent="0.25">
      <c r="B22" s="15" t="s">
        <v>8</v>
      </c>
      <c r="C22" s="24">
        <v>1373</v>
      </c>
      <c r="D22" s="23">
        <v>0.85145573380867501</v>
      </c>
    </row>
    <row r="23" spans="1:4" x14ac:dyDescent="0.25">
      <c r="B23" s="16" t="s">
        <v>0</v>
      </c>
      <c r="C23" s="17">
        <v>9857</v>
      </c>
      <c r="D23" s="18"/>
    </row>
    <row r="24" spans="1:4" x14ac:dyDescent="0.25">
      <c r="B24" s="14" t="s">
        <v>9</v>
      </c>
      <c r="C24" s="25">
        <v>9078</v>
      </c>
      <c r="D24" s="12">
        <v>0.9181481129384923</v>
      </c>
    </row>
    <row r="25" spans="1:4" x14ac:dyDescent="0.25">
      <c r="B25" s="13" t="s">
        <v>10</v>
      </c>
      <c r="C25" s="25">
        <v>779</v>
      </c>
      <c r="D25" s="12">
        <v>8.1851887061507742E-2</v>
      </c>
    </row>
    <row r="26" spans="1:4" x14ac:dyDescent="0.25">
      <c r="B26" s="14" t="s">
        <v>11</v>
      </c>
      <c r="C26" s="25">
        <v>1977</v>
      </c>
      <c r="D26" s="12">
        <v>0.20325125962543969</v>
      </c>
    </row>
    <row r="27" spans="1:4" x14ac:dyDescent="0.25">
      <c r="B27" s="19" t="s">
        <v>12</v>
      </c>
      <c r="C27" s="25">
        <v>7880</v>
      </c>
      <c r="D27" s="12">
        <v>0.79674874037456034</v>
      </c>
    </row>
    <row r="28" spans="1:4" x14ac:dyDescent="0.25">
      <c r="B28" s="16" t="s">
        <v>1</v>
      </c>
      <c r="C28" s="17">
        <v>46888</v>
      </c>
      <c r="D28" s="22"/>
    </row>
    <row r="29" spans="1:4" x14ac:dyDescent="0.25">
      <c r="B29" s="14" t="s">
        <v>9</v>
      </c>
      <c r="C29" s="25">
        <v>43654</v>
      </c>
      <c r="D29" s="12">
        <v>0.92615528303419148</v>
      </c>
    </row>
    <row r="30" spans="1:4" x14ac:dyDescent="0.25">
      <c r="B30" s="13" t="s">
        <v>10</v>
      </c>
      <c r="C30" s="25">
        <v>3234</v>
      </c>
      <c r="D30" s="12">
        <v>7.3844716965808493E-2</v>
      </c>
    </row>
    <row r="31" spans="1:4" x14ac:dyDescent="0.25">
      <c r="B31" s="14" t="s">
        <v>11</v>
      </c>
      <c r="C31" s="25">
        <v>8873</v>
      </c>
      <c r="D31" s="12">
        <v>0.19136278729797776</v>
      </c>
    </row>
    <row r="32" spans="1:4" x14ac:dyDescent="0.25">
      <c r="B32" s="19" t="s">
        <v>12</v>
      </c>
      <c r="C32" s="20">
        <v>38015</v>
      </c>
      <c r="D32" s="21">
        <v>0.80863721270202227</v>
      </c>
    </row>
    <row r="36" spans="2:3" x14ac:dyDescent="0.25">
      <c r="B36" s="26" t="s">
        <v>2</v>
      </c>
      <c r="C36" s="26"/>
    </row>
    <row r="51" ht="9.75" customHeight="1" x14ac:dyDescent="0.25"/>
    <row r="79" spans="1:1" x14ac:dyDescent="0.25">
      <c r="A79" s="3"/>
    </row>
    <row r="81" ht="131.25" customHeight="1" x14ac:dyDescent="0.25"/>
  </sheetData>
  <mergeCells count="10">
    <mergeCell ref="B36:C36"/>
    <mergeCell ref="D1:E1"/>
    <mergeCell ref="A3:E3"/>
    <mergeCell ref="A4:E4"/>
    <mergeCell ref="B16:B17"/>
    <mergeCell ref="C16:D16"/>
    <mergeCell ref="A6:E6"/>
    <mergeCell ref="A8:E8"/>
    <mergeCell ref="A10:E10"/>
    <mergeCell ref="A12:E12"/>
  </mergeCells>
  <pageMargins left="0.78740157480314965" right="0.78740157480314965" top="1.0828125" bottom="0.98425196850393704" header="0.31496062992125984" footer="0.31496062992125984"/>
  <pageSetup paperSize="9" scale="95" orientation="portrait" r:id="rId1"/>
  <headerFooter>
    <oddHeader xml:space="preserve">&amp;L&amp;G&amp;R </oddHeader>
    <oddFooter>&amp;C&amp;"Verdana,Normal"&amp;6&amp;K003300
PRODETUR,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2023</vt:lpstr>
      <vt:lpstr>'Noviembre 2023'!Área_de_impresión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2024-01-19T09:42:34Z</cp:lastPrinted>
  <dcterms:created xsi:type="dcterms:W3CDTF">2013-10-10T08:58:29Z</dcterms:created>
  <dcterms:modified xsi:type="dcterms:W3CDTF">2024-01-19T09:43:13Z</dcterms:modified>
</cp:coreProperties>
</file>