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COMPRAVENTA DE VIVIENDAS\Ultimos Datos y Graficos Web\2022\"/>
    </mc:Choice>
  </mc:AlternateContent>
  <xr:revisionPtr revIDLastSave="0" documentId="13_ncr:1_{FD0820BA-C947-40BC-89FA-7A5BCB9A52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022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<sst xmlns="http://schemas.openxmlformats.org/spreadsheetml/2006/main" count="28" uniqueCount="24">
  <si>
    <t>Andalucía</t>
  </si>
  <si>
    <t>España</t>
  </si>
  <si>
    <t>Fuente: Instituto Nacional de Estadística</t>
  </si>
  <si>
    <t>Compraventa de viviendas, según régimen y estado</t>
  </si>
  <si>
    <t>Provincia de Sevilla</t>
  </si>
  <si>
    <t>Vivienda Libre</t>
  </si>
  <si>
    <t>Vivienda Protegida</t>
  </si>
  <si>
    <t>Vivienda Nueva</t>
  </si>
  <si>
    <t>Vivienda Usada</t>
  </si>
  <si>
    <t>V. Libre</t>
  </si>
  <si>
    <t>V. Protegida</t>
  </si>
  <si>
    <t>V. Nueva</t>
  </si>
  <si>
    <t>V. Usada</t>
  </si>
  <si>
    <t>ÁMBITO</t>
  </si>
  <si>
    <t>TOTAL</t>
  </si>
  <si>
    <t>PORCENTAJE</t>
  </si>
  <si>
    <t>15 de julio de 2022</t>
  </si>
  <si>
    <t>DATOS SOBRE COMPRAVENTA DE VIVIENDAS MAYO 2022</t>
  </si>
  <si>
    <t>MAYO 2022</t>
  </si>
  <si>
    <t xml:space="preserve">            En el mes de mayo de 2022 se han registrado 2.069 contratos de compraventa de viviendas en la provincia de Sevilla, lo que supone un crecimiento del 5,9% con respecto al mismo mes del año anterior..</t>
  </si>
  <si>
    <t xml:space="preserve">           En Andalucía y en España crece también la variación interanual, un 23,4%, y un 27,7%, respectivamente.</t>
  </si>
  <si>
    <t xml:space="preserve">            Según las variaciones intermensuales, en mayo de 2022 el sector inmobiliario en la provincia de Sevilla crece un 12,7%.</t>
  </si>
  <si>
    <t>En Mayo de 2022 se han registrado en la provincia de Sevilla 2.069 contratos de compraventa de viviendas. Un 5,9% más que el mismo mes del año anterior, y un 12,7% más que el mes anterior</t>
  </si>
  <si>
    <t xml:space="preserve">            En Andalucía y España, también crece la compraventa de vivienda en mayo de 2022, respecto al mes anterior, un 17,3%, y un 26,8%,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</si>
</sst>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D8D8D8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indexed="24"/>
      </patternFill>
    </fill>
    <fill>
      <patternFill patternType="solid">
        <fgColor rgb="FFF2F2F2"/>
        <bgColor indexed="9"/>
      </patternFill>
    </fill>
    <fill>
      <patternFill patternType="solid">
        <fgColor rgb="FF6DAEB5"/>
        <bgColor rgb="FF365F91"/>
      </patternFill>
    </fill>
    <fill>
      <patternFill patternType="solid">
        <fgColor rgb="FFC3E3DE"/>
        <bgColor rgb="FFDBE5F1"/>
      </patternFill>
    </fill>
    <fill>
      <gradientFill degree="90">
        <stop position="0">
          <color theme="0"/>
        </stop>
        <stop position="1">
          <color rgb="FFC3E3DE"/>
        </stop>
      </gradientFill>
    </fill>
    <fill>
      <patternFill patternType="solid">
        <fgColor rgb="FFC3E3D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top" wrapText="1"/>
    </xf>
    <xf numFmtId="0" fontId="1" fillId="0" borderId="0" xfId="0" applyFont="1"/>
    <xf numFmtId="0" fontId="8" fillId="6" borderId="6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0" fillId="7" borderId="5" xfId="0" applyFont="1" applyFill="1" applyBorder="1"/>
    <xf numFmtId="3" fontId="10" fillId="7" borderId="3" xfId="0" applyNumberFormat="1" applyFont="1" applyFill="1" applyBorder="1" applyAlignment="1">
      <alignment horizontal="center" wrapText="1"/>
    </xf>
    <xf numFmtId="0" fontId="10" fillId="7" borderId="4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left" vertical="center"/>
    </xf>
    <xf numFmtId="3" fontId="11" fillId="8" borderId="0" xfId="0" applyNumberFormat="1" applyFont="1" applyFill="1" applyBorder="1" applyAlignment="1">
      <alignment horizontal="center"/>
    </xf>
    <xf numFmtId="10" fontId="11" fillId="8" borderId="10" xfId="1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0" fillId="9" borderId="5" xfId="0" applyFont="1" applyFill="1" applyBorder="1"/>
    <xf numFmtId="3" fontId="10" fillId="9" borderId="3" xfId="0" applyNumberFormat="1" applyFont="1" applyFill="1" applyBorder="1" applyAlignment="1">
      <alignment horizontal="center" wrapText="1"/>
    </xf>
    <xf numFmtId="0" fontId="10" fillId="9" borderId="4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horizontal="left" vertical="center"/>
    </xf>
    <xf numFmtId="3" fontId="11" fillId="8" borderId="9" xfId="0" applyNumberFormat="1" applyFont="1" applyFill="1" applyBorder="1" applyAlignment="1">
      <alignment horizontal="center"/>
    </xf>
    <xf numFmtId="10" fontId="11" fillId="8" borderId="11" xfId="1" applyNumberFormat="1" applyFont="1" applyFill="1" applyBorder="1" applyAlignment="1">
      <alignment horizontal="center"/>
    </xf>
    <xf numFmtId="10" fontId="10" fillId="9" borderId="4" xfId="1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49" fontId="8" fillId="6" borderId="3" xfId="0" applyNumberFormat="1" applyFont="1" applyFill="1" applyBorder="1" applyAlignment="1">
      <alignment horizontal="center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justify" wrapText="1"/>
    </xf>
    <xf numFmtId="0" fontId="13" fillId="0" borderId="0" xfId="0" applyFont="1" applyAlignment="1">
      <alignment horizontal="justify" vertical="justify" wrapText="1"/>
    </xf>
  </cellXfs>
  <cellStyles count="3">
    <cellStyle name="Normal" xfId="0" builtinId="0"/>
    <cellStyle name="Porcentaje" xfId="1" builtinId="5"/>
    <cellStyle name="Porcentual 2" xfId="2" xr:uid="{00000000-0005-0000-0000-000002000000}"/>
  </cellStyles>
  <dxfs count="0"/>
  <tableStyles count="0" defaultTableStyle="TableStyleMedium9" defaultPivotStyle="PivotStyleLight16"/>
  <colors>
    <mruColors>
      <color rgb="FFC3E3DE"/>
      <color rgb="FF6DAEB5"/>
      <color rgb="FFE6B9B8"/>
      <color rgb="FFF2F2F2"/>
      <color rgb="FFC96765"/>
      <color rgb="FF003300"/>
      <color rgb="FF008000"/>
      <color rgb="FF006600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>
                <a:latin typeface="+mn-lt"/>
              </a:defRPr>
            </a:pPr>
            <a:r>
              <a:rPr lang="es-ES" b="1">
                <a:latin typeface="+mn-lt"/>
              </a:rPr>
              <a:t>Número de Compraventas de la</a:t>
            </a:r>
            <a:r>
              <a:rPr lang="es-ES" b="1" baseline="0">
                <a:latin typeface="+mn-lt"/>
              </a:rPr>
              <a:t> Provincia de Sevilla</a:t>
            </a:r>
            <a:r>
              <a:rPr lang="es-ES" b="1">
                <a:latin typeface="+mn-lt"/>
              </a:rPr>
              <a:t> </a:t>
            </a:r>
          </a:p>
        </c:rich>
      </c:tx>
      <c:layout>
        <c:manualLayout>
          <c:xMode val="edge"/>
          <c:yMode val="edge"/>
          <c:x val="0.21087718817756476"/>
          <c:y val="2.35854784079298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913357141832677E-2"/>
          <c:y val="0.1102830694550278"/>
          <c:w val="0.90875424178535058"/>
          <c:h val="0.72155337172000789"/>
        </c:manualLayout>
      </c:layout>
      <c:barChart>
        <c:barDir val="col"/>
        <c:grouping val="clustered"/>
        <c:varyColors val="0"/>
        <c:ser>
          <c:idx val="1"/>
          <c:order val="0"/>
          <c:tx>
            <c:v>2021</c:v>
          </c:tx>
          <c:spPr>
            <a:solidFill>
              <a:srgbClr val="6DAEB5"/>
            </a:solidFill>
          </c:spPr>
          <c:invertIfNegative val="0"/>
          <c:dLbls>
            <c:dLbl>
              <c:idx val="0"/>
              <c:layout>
                <c:manualLayout>
                  <c:x val="-5.208333333333333E-3"/>
                  <c:y val="-3.452565263191862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24-48F8-BCE8-1C670503DF99}"/>
                </c:ext>
              </c:extLst>
            </c:dLbl>
            <c:dLbl>
              <c:idx val="1"/>
              <c:layout>
                <c:manualLayout>
                  <c:x val="-1.041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24-48F8-BCE8-1C670503DF99}"/>
                </c:ext>
              </c:extLst>
            </c:dLbl>
            <c:dLbl>
              <c:idx val="2"/>
              <c:layout>
                <c:manualLayout>
                  <c:x val="-1.0416666666666666E-2"/>
                  <c:y val="1.1299435028248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24-48F8-BCE8-1C670503DF99}"/>
                </c:ext>
              </c:extLst>
            </c:dLbl>
            <c:dLbl>
              <c:idx val="3"/>
              <c:layout>
                <c:manualLayout>
                  <c:x val="-1.1718750000000049E-2"/>
                  <c:y val="1.1299435028248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24-48F8-BCE8-1C670503DF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6DAEB5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'[3]Datos brutos'!$A$5:$A$16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'[3]Datos brutos'!$P$5:$P$16</c:f>
              <c:numCache>
                <c:formatCode>#,##0</c:formatCode>
                <c:ptCount val="12"/>
                <c:pt idx="0">
                  <c:v>1610</c:v>
                </c:pt>
                <c:pt idx="1">
                  <c:v>1686</c:v>
                </c:pt>
                <c:pt idx="2">
                  <c:v>2062</c:v>
                </c:pt>
                <c:pt idx="3">
                  <c:v>1776</c:v>
                </c:pt>
                <c:pt idx="4">
                  <c:v>1954</c:v>
                </c:pt>
                <c:pt idx="5">
                  <c:v>1842</c:v>
                </c:pt>
                <c:pt idx="6">
                  <c:v>1783</c:v>
                </c:pt>
                <c:pt idx="7">
                  <c:v>1793</c:v>
                </c:pt>
                <c:pt idx="8">
                  <c:v>2048</c:v>
                </c:pt>
                <c:pt idx="9">
                  <c:v>1767</c:v>
                </c:pt>
                <c:pt idx="10">
                  <c:v>2252</c:v>
                </c:pt>
                <c:pt idx="11">
                  <c:v>1813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24-48F8-BCE8-1C670503DF99}"/>
            </c:ext>
          </c:extLst>
        </c:ser>
        <c:ser>
          <c:idx val="2"/>
          <c:order val="1"/>
          <c:tx>
            <c:v>2022</c:v>
          </c:tx>
          <c:spPr>
            <a:solidFill>
              <a:srgbClr val="C3E3DE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384B781-1D9D-4166-ACE5-08417A0D1FF2}" type="VALUE">
                      <a:rPr lang="en-US" sz="90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024-48F8-BCE8-1C670503DF9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D4AFA5D-F8C3-4C66-B31E-A86F637D1053}" type="VALUE">
                      <a:rPr lang="en-US" sz="90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024-48F8-BCE8-1C670503DF9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08966AA-4C92-4905-A84F-BA829CC97300}" type="VALUE">
                      <a:rPr lang="en-US" sz="90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024-48F8-BCE8-1C670503DF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70C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'[3]Datos brutos'!$A$5:$A$16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'[3]Datos brutos'!$Q$5:$Q$16</c:f>
              <c:numCache>
                <c:formatCode>#,##0</c:formatCode>
                <c:ptCount val="12"/>
                <c:pt idx="0">
                  <c:v>2075</c:v>
                </c:pt>
                <c:pt idx="1">
                  <c:v>1898</c:v>
                </c:pt>
                <c:pt idx="2">
                  <c:v>2190</c:v>
                </c:pt>
                <c:pt idx="3">
                  <c:v>1836</c:v>
                </c:pt>
                <c:pt idx="4">
                  <c:v>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24-48F8-BCE8-1C670503D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660032"/>
        <c:axId val="85661568"/>
      </c:barChart>
      <c:catAx>
        <c:axId val="85660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8566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66156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85660032"/>
        <c:crosses val="autoZero"/>
        <c:crossBetween val="between"/>
      </c:valAx>
      <c:spPr>
        <a:gradFill rotWithShape="0">
          <a:gsLst>
            <a:gs pos="0">
              <a:srgbClr val="FFFF99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45657140079787"/>
          <c:y val="0.92813707608582829"/>
          <c:w val="0.23746023051466392"/>
          <c:h val="7.1862923914171747E-2"/>
        </c:manualLayout>
      </c:layout>
      <c:overlay val="0"/>
      <c:txPr>
        <a:bodyPr/>
        <a:lstStyle/>
        <a:p>
          <a:pPr>
            <a:defRPr lang="es-ES"/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.51180555555555562" footer="0.51180555555555562"/>
    <c:pageSetup paperSize="9" firstPageNumber="0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2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2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306390229447123"/>
          <c:y val="0.1024643320363165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053509440352222"/>
          <c:y val="0.41374837872892345"/>
          <c:w val="0.52366819066971482"/>
          <c:h val="0.42023346303501946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6DAEB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8B8-4601-B21C-A2392E7B4060}"/>
              </c:ext>
            </c:extLst>
          </c:dPt>
          <c:dPt>
            <c:idx val="1"/>
            <c:bubble3D val="0"/>
            <c:spPr>
              <a:solidFill>
                <a:srgbClr val="C3E3D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8B8-4601-B21C-A2392E7B4060}"/>
              </c:ext>
            </c:extLst>
          </c:dPt>
          <c:dLbls>
            <c:dLbl>
              <c:idx val="0"/>
              <c:layout>
                <c:manualLayout>
                  <c:x val="8.6073148902364324E-2"/>
                  <c:y val="-6.540233054525864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B8-4601-B21C-A2392E7B4060}"/>
                </c:ext>
              </c:extLst>
            </c:dLbl>
            <c:dLbl>
              <c:idx val="1"/>
              <c:layout>
                <c:manualLayout>
                  <c:x val="6.2302937939209185E-2"/>
                  <c:y val="-7.296047552879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B8-4601-B21C-A2392E7B406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'[4]Cuadros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'[4]Cuadros web'!$C$7:$C$8</c:f>
              <c:numCache>
                <c:formatCode>#,##0</c:formatCode>
                <c:ptCount val="2"/>
                <c:pt idx="0">
                  <c:v>1820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B8-4601-B21C-A2392E7B4060}"/>
            </c:ext>
          </c:extLst>
        </c:ser>
        <c:ser>
          <c:idx val="1"/>
          <c:order val="1"/>
          <c:cat>
            <c:strRef>
              <c:f>'[4]Cuadros web'!$B$7:$B$8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'[4]Cuadros web'!$D$7:$D$8</c:f>
              <c:numCache>
                <c:formatCode>0.00%</c:formatCode>
                <c:ptCount val="2"/>
                <c:pt idx="0">
                  <c:v>0.87965200579990332</c:v>
                </c:pt>
                <c:pt idx="1">
                  <c:v>0.12034799420009666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8B8-4601-B21C-A2392E7B4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926212852425717"/>
          <c:y val="0.34705352492417046"/>
          <c:w val="0.27579163491660319"/>
          <c:h val="0.24645437702640111"/>
        </c:manualLayout>
      </c:layout>
      <c:overlay val="0"/>
      <c:txPr>
        <a:bodyPr/>
        <a:lstStyle/>
        <a:p>
          <a:pPr>
            <a:defRPr lang="es-ES" sz="1100"/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1" l="0.70000000000000062" r="0.70000000000000062" t="0.750000000000014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2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2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2599460278732763"/>
          <c:y val="8.468815990742624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807987661336137"/>
          <c:y val="0.35585043672819583"/>
          <c:w val="0.54539232080525846"/>
          <c:h val="0.4352450410911747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3E3D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75F-4816-9D2D-F47E9D950894}"/>
              </c:ext>
            </c:extLst>
          </c:dPt>
          <c:dPt>
            <c:idx val="1"/>
            <c:bubble3D val="0"/>
            <c:spPr>
              <a:solidFill>
                <a:srgbClr val="6DAEB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75F-4816-9D2D-F47E9D950894}"/>
              </c:ext>
            </c:extLst>
          </c:dPt>
          <c:dLbls>
            <c:dLbl>
              <c:idx val="0"/>
              <c:layout>
                <c:manualLayout>
                  <c:x val="-3.642240284480569E-2"/>
                  <c:y val="-0.102209395634319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5F-4816-9D2D-F47E9D950894}"/>
                </c:ext>
              </c:extLst>
            </c:dLbl>
            <c:dLbl>
              <c:idx val="1"/>
              <c:layout>
                <c:manualLayout>
                  <c:x val="0.48463275759884855"/>
                  <c:y val="6.26382054339221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5F-4816-9D2D-F47E9D95089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'[4]Cuadros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'[4]Cuadros web'!$C$9:$C$10</c:f>
              <c:numCache>
                <c:formatCode>#,##0</c:formatCode>
                <c:ptCount val="2"/>
                <c:pt idx="0">
                  <c:v>289</c:v>
                </c:pt>
                <c:pt idx="1">
                  <c:v>1780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5F-4816-9D2D-F47E9D950894}"/>
            </c:ext>
          </c:extLst>
        </c:ser>
        <c:ser>
          <c:idx val="1"/>
          <c:order val="1"/>
          <c:cat>
            <c:strRef>
              <c:f>'[4]Cuadros web'!$B$9:$B$10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'[4]Cuadros web'!$D$9:$D$10</c:f>
              <c:numCache>
                <c:formatCode>0.00%</c:formatCode>
                <c:ptCount val="2"/>
                <c:pt idx="0">
                  <c:v>0.13968100531657807</c:v>
                </c:pt>
                <c:pt idx="1">
                  <c:v>0.86031899468342199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5F-4816-9D2D-F47E9D950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659448818897639"/>
          <c:y val="0.28972462458586168"/>
          <c:w val="0.25567352468038268"/>
          <c:h val="0.24664707682842243"/>
        </c:manualLayout>
      </c:layout>
      <c:overlay val="0"/>
      <c:txPr>
        <a:bodyPr/>
        <a:lstStyle/>
        <a:p>
          <a:pPr>
            <a:defRPr lang="es-ES" sz="1100"/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1432" l="0.70000000000000062" r="0.70000000000000062" t="1.3150000000000142" header="0.30000000000000032" footer="0.30000000000000032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5</xdr:row>
      <xdr:rowOff>19050</xdr:rowOff>
    </xdr:from>
    <xdr:to>
      <xdr:col>0</xdr:col>
      <xdr:colOff>400051</xdr:colOff>
      <xdr:row>5</xdr:row>
      <xdr:rowOff>219076</xdr:rowOff>
    </xdr:to>
    <xdr:pic>
      <xdr:nvPicPr>
        <xdr:cNvPr id="3" name="Gráfico 2" descr="Detener con relleno sólido">
          <a:extLst>
            <a:ext uri="{FF2B5EF4-FFF2-40B4-BE49-F238E27FC236}">
              <a16:creationId xmlns:a16="http://schemas.microsoft.com/office/drawing/2014/main" id="{6726DCA9-95E9-1152-FD46-35AAA8208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0025" y="1162050"/>
          <a:ext cx="200026" cy="20002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</xdr:row>
      <xdr:rowOff>28575</xdr:rowOff>
    </xdr:from>
    <xdr:to>
      <xdr:col>0</xdr:col>
      <xdr:colOff>390526</xdr:colOff>
      <xdr:row>7</xdr:row>
      <xdr:rowOff>228601</xdr:rowOff>
    </xdr:to>
    <xdr:pic>
      <xdr:nvPicPr>
        <xdr:cNvPr id="16" name="Gráfico 15" descr="Detener con relleno sólido">
          <a:extLst>
            <a:ext uri="{FF2B5EF4-FFF2-40B4-BE49-F238E27FC236}">
              <a16:creationId xmlns:a16="http://schemas.microsoft.com/office/drawing/2014/main" id="{CA835291-20B4-8D51-A8D8-B646D8FB3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0500" y="2047875"/>
          <a:ext cx="200026" cy="20002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9</xdr:row>
      <xdr:rowOff>0</xdr:rowOff>
    </xdr:from>
    <xdr:to>
      <xdr:col>0</xdr:col>
      <xdr:colOff>400051</xdr:colOff>
      <xdr:row>9</xdr:row>
      <xdr:rowOff>200026</xdr:rowOff>
    </xdr:to>
    <xdr:pic>
      <xdr:nvPicPr>
        <xdr:cNvPr id="17" name="Gráfico 16" descr="Detener con relleno sólido">
          <a:extLst>
            <a:ext uri="{FF2B5EF4-FFF2-40B4-BE49-F238E27FC236}">
              <a16:creationId xmlns:a16="http://schemas.microsoft.com/office/drawing/2014/main" id="{D1C3AF02-1419-A1F8-9C23-402A35CBB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0025" y="2647950"/>
          <a:ext cx="200026" cy="20002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11</xdr:row>
      <xdr:rowOff>0</xdr:rowOff>
    </xdr:from>
    <xdr:to>
      <xdr:col>0</xdr:col>
      <xdr:colOff>409576</xdr:colOff>
      <xdr:row>11</xdr:row>
      <xdr:rowOff>200026</xdr:rowOff>
    </xdr:to>
    <xdr:pic>
      <xdr:nvPicPr>
        <xdr:cNvPr id="18" name="Gráfico 17" descr="Detener con relleno sólido">
          <a:extLst>
            <a:ext uri="{FF2B5EF4-FFF2-40B4-BE49-F238E27FC236}">
              <a16:creationId xmlns:a16="http://schemas.microsoft.com/office/drawing/2014/main" id="{3987292A-DC95-469C-4240-0DFE5E7B4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9550" y="3343275"/>
          <a:ext cx="200026" cy="200026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38</xdr:row>
      <xdr:rowOff>95249</xdr:rowOff>
    </xdr:from>
    <xdr:to>
      <xdr:col>4</xdr:col>
      <xdr:colOff>723899</xdr:colOff>
      <xdr:row>54</xdr:row>
      <xdr:rowOff>95250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B2AC36B3-DFBB-4DFD-B71C-D79BF6A09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absoluteAnchor>
    <xdr:pos x="104775" y="11963400"/>
    <xdr:ext cx="5410200" cy="2590800"/>
    <xdr:graphicFrame macro="">
      <xdr:nvGraphicFramePr>
        <xdr:cNvPr id="12" name="1 Gráfico">
          <a:extLst>
            <a:ext uri="{FF2B5EF4-FFF2-40B4-BE49-F238E27FC236}">
              <a16:creationId xmlns:a16="http://schemas.microsoft.com/office/drawing/2014/main" id="{8024B69F-C0E6-401C-9BE6-B8E384627C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95250" y="14611350"/>
    <xdr:ext cx="5410200" cy="2590799"/>
    <xdr:graphicFrame macro="">
      <xdr:nvGraphicFramePr>
        <xdr:cNvPr id="13" name="2 Gráfico">
          <a:extLst>
            <a:ext uri="{FF2B5EF4-FFF2-40B4-BE49-F238E27FC236}">
              <a16:creationId xmlns:a16="http://schemas.microsoft.com/office/drawing/2014/main" id="{FD88EA63-90AD-4683-8281-F1C1CB314D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Abril%202022%20(def%20Abril%20202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fernandez\Desktop\CompraventasMayo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/Comun/COMPRAVENTA%20DE%20VIVIENDAS/Tablas%20de%20referencia/Tablas%20de%20referencia%202022/CompraventasMayo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Mayo%202022%20(def%20Mayo%20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</sheetNames>
    <sheetDataSet>
      <sheetData sheetId="0"/>
      <sheetData sheetId="1">
        <row r="7">
          <cell r="B7" t="str">
            <v>Vivienda Libre</v>
          </cell>
          <cell r="C7">
            <v>1916</v>
          </cell>
          <cell r="D7">
            <v>0.87488584474885844</v>
          </cell>
        </row>
        <row r="8">
          <cell r="B8" t="str">
            <v>Vivienda Protegida</v>
          </cell>
          <cell r="C8">
            <v>274</v>
          </cell>
          <cell r="D8">
            <v>0.12511415525114156</v>
          </cell>
        </row>
        <row r="9">
          <cell r="B9" t="str">
            <v>Vivienda Nueva</v>
          </cell>
          <cell r="C9">
            <v>390</v>
          </cell>
          <cell r="D9">
            <v>0.17808219178082191</v>
          </cell>
        </row>
        <row r="10">
          <cell r="B10" t="str">
            <v>Vivienda Usada</v>
          </cell>
          <cell r="C10">
            <v>1800</v>
          </cell>
          <cell r="D10">
            <v>0.82191780821917804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rutos"/>
      <sheetName val="Grafico interanual"/>
      <sheetName val="Grafico intermensual"/>
      <sheetName val="Tabla nota informativa"/>
      <sheetName val="Tabla web"/>
      <sheetName val="Cuadros web"/>
    </sheetNames>
    <sheetDataSet>
      <sheetData sheetId="0">
        <row r="5">
          <cell r="A5" t="str">
            <v>Ene</v>
          </cell>
          <cell r="P5">
            <v>1610</v>
          </cell>
          <cell r="Q5">
            <v>2075</v>
          </cell>
        </row>
        <row r="6">
          <cell r="A6" t="str">
            <v>Feb</v>
          </cell>
          <cell r="P6">
            <v>1686</v>
          </cell>
          <cell r="Q6">
            <v>1898</v>
          </cell>
        </row>
        <row r="7">
          <cell r="A7" t="str">
            <v>Mar</v>
          </cell>
          <cell r="P7">
            <v>2062</v>
          </cell>
          <cell r="Q7">
            <v>2190</v>
          </cell>
        </row>
        <row r="8">
          <cell r="A8" t="str">
            <v>Abr</v>
          </cell>
          <cell r="P8">
            <v>1776</v>
          </cell>
          <cell r="Q8">
            <v>1836</v>
          </cell>
        </row>
        <row r="9">
          <cell r="A9" t="str">
            <v>May</v>
          </cell>
          <cell r="P9">
            <v>2013</v>
          </cell>
        </row>
        <row r="10">
          <cell r="A10" t="str">
            <v>Jun</v>
          </cell>
          <cell r="P10">
            <v>1842</v>
          </cell>
        </row>
        <row r="11">
          <cell r="A11" t="str">
            <v>Jul</v>
          </cell>
          <cell r="P11">
            <v>1783</v>
          </cell>
        </row>
        <row r="12">
          <cell r="A12" t="str">
            <v>Ago</v>
          </cell>
          <cell r="P12">
            <v>1793</v>
          </cell>
        </row>
        <row r="13">
          <cell r="A13" t="str">
            <v>Sep</v>
          </cell>
          <cell r="P13">
            <v>2048</v>
          </cell>
        </row>
        <row r="14">
          <cell r="A14" t="str">
            <v>Oct</v>
          </cell>
          <cell r="P14">
            <v>1767</v>
          </cell>
        </row>
        <row r="15">
          <cell r="A15" t="str">
            <v>Nov</v>
          </cell>
          <cell r="P15">
            <v>2252</v>
          </cell>
        </row>
        <row r="16">
          <cell r="A16" t="str">
            <v>Dic</v>
          </cell>
          <cell r="P16">
            <v>1813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rutos"/>
      <sheetName val="Grafico interanual"/>
      <sheetName val="Grafico intermensual"/>
      <sheetName val="Tabla nota informativa"/>
      <sheetName val="Tabla web"/>
      <sheetName val="Cuadros web"/>
    </sheetNames>
    <sheetDataSet>
      <sheetData sheetId="0">
        <row r="5">
          <cell r="A5" t="str">
            <v>Ene</v>
          </cell>
          <cell r="P5">
            <v>1610</v>
          </cell>
          <cell r="Q5">
            <v>2075</v>
          </cell>
        </row>
        <row r="6">
          <cell r="A6" t="str">
            <v>Feb</v>
          </cell>
          <cell r="P6">
            <v>1686</v>
          </cell>
          <cell r="Q6">
            <v>1898</v>
          </cell>
        </row>
        <row r="7">
          <cell r="A7" t="str">
            <v>Mar</v>
          </cell>
          <cell r="P7">
            <v>2062</v>
          </cell>
          <cell r="Q7">
            <v>2190</v>
          </cell>
        </row>
        <row r="8">
          <cell r="A8" t="str">
            <v>Abr</v>
          </cell>
          <cell r="P8">
            <v>1776</v>
          </cell>
          <cell r="Q8">
            <v>1836</v>
          </cell>
        </row>
        <row r="9">
          <cell r="A9" t="str">
            <v>May</v>
          </cell>
          <cell r="P9">
            <v>1954</v>
          </cell>
          <cell r="Q9">
            <v>2069</v>
          </cell>
        </row>
        <row r="10">
          <cell r="A10" t="str">
            <v>Jun</v>
          </cell>
          <cell r="P10">
            <v>1842</v>
          </cell>
        </row>
        <row r="11">
          <cell r="A11" t="str">
            <v>Jul</v>
          </cell>
          <cell r="P11">
            <v>1783</v>
          </cell>
        </row>
        <row r="12">
          <cell r="A12" t="str">
            <v>Ago</v>
          </cell>
          <cell r="P12">
            <v>1793</v>
          </cell>
        </row>
        <row r="13">
          <cell r="A13" t="str">
            <v>Sep</v>
          </cell>
          <cell r="P13">
            <v>2048</v>
          </cell>
        </row>
        <row r="14">
          <cell r="A14" t="str">
            <v>Oct</v>
          </cell>
          <cell r="P14">
            <v>1767</v>
          </cell>
        </row>
        <row r="15">
          <cell r="A15" t="str">
            <v>Nov</v>
          </cell>
          <cell r="P15">
            <v>2252</v>
          </cell>
        </row>
        <row r="16">
          <cell r="A16" t="str">
            <v>Dic</v>
          </cell>
          <cell r="P16">
            <v>1813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informativa"/>
      <sheetName val="Cuadros web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</sheetNames>
    <sheetDataSet>
      <sheetData sheetId="0"/>
      <sheetData sheetId="1">
        <row r="7">
          <cell r="B7" t="str">
            <v>Vivienda Libre</v>
          </cell>
          <cell r="C7">
            <v>1820</v>
          </cell>
          <cell r="D7">
            <v>0.87965200579990332</v>
          </cell>
        </row>
        <row r="8">
          <cell r="B8" t="str">
            <v>Vivienda Protegida</v>
          </cell>
          <cell r="C8">
            <v>249</v>
          </cell>
          <cell r="D8">
            <v>0.12034799420009666</v>
          </cell>
        </row>
        <row r="9">
          <cell r="B9" t="str">
            <v>Vivienda Nueva</v>
          </cell>
          <cell r="C9">
            <v>289</v>
          </cell>
          <cell r="D9">
            <v>0.13968100531657807</v>
          </cell>
        </row>
        <row r="10">
          <cell r="B10" t="str">
            <v>Vivienda Usada</v>
          </cell>
          <cell r="C10">
            <v>1780</v>
          </cell>
          <cell r="D10">
            <v>0.86031899468342199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view="pageLayout" topLeftCell="A52" workbookViewId="0">
      <selection activeCell="D37" sqref="D37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1.28515625" customWidth="1"/>
    <col min="6" max="6" width="10" customWidth="1"/>
  </cols>
  <sheetData>
    <row r="1" spans="1:5" x14ac:dyDescent="0.25">
      <c r="D1" s="25" t="s">
        <v>16</v>
      </c>
      <c r="E1" s="25"/>
    </row>
    <row r="3" spans="1:5" ht="18.75" customHeight="1" x14ac:dyDescent="0.25">
      <c r="A3" s="26" t="s">
        <v>17</v>
      </c>
      <c r="B3" s="27"/>
      <c r="C3" s="27"/>
      <c r="D3" s="27"/>
      <c r="E3" s="27"/>
    </row>
    <row r="4" spans="1:5" ht="26.25" customHeight="1" x14ac:dyDescent="0.25">
      <c r="A4" s="28" t="s">
        <v>22</v>
      </c>
      <c r="B4" s="28"/>
      <c r="C4" s="28"/>
      <c r="D4" s="28"/>
      <c r="E4" s="28"/>
    </row>
    <row r="5" spans="1:5" x14ac:dyDescent="0.25">
      <c r="A5" s="4"/>
      <c r="B5" s="4"/>
      <c r="C5" s="4"/>
      <c r="D5" s="4"/>
      <c r="E5" s="4"/>
    </row>
    <row r="6" spans="1:5" ht="54" customHeight="1" x14ac:dyDescent="0.25">
      <c r="A6" s="33" t="s">
        <v>19</v>
      </c>
      <c r="B6" s="34"/>
      <c r="C6" s="34"/>
      <c r="D6" s="34"/>
      <c r="E6" s="34"/>
    </row>
    <row r="8" spans="1:5" ht="34.5" customHeight="1" x14ac:dyDescent="0.25">
      <c r="A8" s="33" t="s">
        <v>20</v>
      </c>
      <c r="B8" s="34"/>
      <c r="C8" s="34"/>
      <c r="D8" s="34"/>
      <c r="E8" s="34"/>
    </row>
    <row r="9" spans="1:5" x14ac:dyDescent="0.25">
      <c r="A9" s="4"/>
      <c r="B9" s="4"/>
      <c r="C9" s="4"/>
      <c r="D9" s="4"/>
      <c r="E9" s="4"/>
    </row>
    <row r="10" spans="1:5" ht="39.75" customHeight="1" x14ac:dyDescent="0.25">
      <c r="A10" s="33" t="s">
        <v>21</v>
      </c>
      <c r="B10" s="34"/>
      <c r="C10" s="34"/>
      <c r="D10" s="34"/>
      <c r="E10" s="34"/>
    </row>
    <row r="11" spans="1:5" x14ac:dyDescent="0.25">
      <c r="A11" s="4"/>
      <c r="B11" s="4"/>
      <c r="C11" s="4"/>
      <c r="D11" s="4"/>
      <c r="E11" s="4"/>
    </row>
    <row r="12" spans="1:5" ht="36" customHeight="1" x14ac:dyDescent="0.25">
      <c r="A12" s="33" t="s">
        <v>23</v>
      </c>
      <c r="B12" s="34"/>
      <c r="C12" s="34"/>
      <c r="D12" s="34"/>
      <c r="E12" s="34"/>
    </row>
    <row r="13" spans="1:5" x14ac:dyDescent="0.25">
      <c r="A13" s="4"/>
      <c r="B13" s="4"/>
      <c r="C13" s="4"/>
      <c r="D13" s="4"/>
      <c r="E13" s="4"/>
    </row>
    <row r="15" spans="1:5" ht="15.75" x14ac:dyDescent="0.25">
      <c r="B15" s="5" t="s">
        <v>3</v>
      </c>
    </row>
    <row r="16" spans="1:5" x14ac:dyDescent="0.25">
      <c r="B16" s="29" t="s">
        <v>13</v>
      </c>
      <c r="C16" s="31" t="s">
        <v>18</v>
      </c>
      <c r="D16" s="32"/>
    </row>
    <row r="17" spans="1:4" x14ac:dyDescent="0.25">
      <c r="B17" s="30"/>
      <c r="C17" s="6" t="s">
        <v>14</v>
      </c>
      <c r="D17" s="7" t="s">
        <v>15</v>
      </c>
    </row>
    <row r="18" spans="1:4" x14ac:dyDescent="0.25">
      <c r="B18" s="8" t="s">
        <v>4</v>
      </c>
      <c r="C18" s="9">
        <v>2069</v>
      </c>
      <c r="D18" s="10"/>
    </row>
    <row r="19" spans="1:4" ht="17.25" x14ac:dyDescent="0.3">
      <c r="A19" s="1"/>
      <c r="B19" s="11" t="s">
        <v>5</v>
      </c>
      <c r="C19" s="12">
        <v>1820</v>
      </c>
      <c r="D19" s="13">
        <v>0.87965200579990332</v>
      </c>
    </row>
    <row r="20" spans="1:4" x14ac:dyDescent="0.25">
      <c r="A20" s="2"/>
      <c r="B20" s="14" t="s">
        <v>6</v>
      </c>
      <c r="C20" s="12">
        <v>249</v>
      </c>
      <c r="D20" s="13">
        <v>0.12034799420009666</v>
      </c>
    </row>
    <row r="21" spans="1:4" x14ac:dyDescent="0.25">
      <c r="B21" s="15" t="s">
        <v>7</v>
      </c>
      <c r="C21" s="12">
        <v>289</v>
      </c>
      <c r="D21" s="13">
        <v>0.13968100531657807</v>
      </c>
    </row>
    <row r="22" spans="1:4" x14ac:dyDescent="0.25">
      <c r="B22" s="16" t="s">
        <v>8</v>
      </c>
      <c r="C22" s="12">
        <v>1780</v>
      </c>
      <c r="D22" s="13">
        <v>0.86031899468342199</v>
      </c>
    </row>
    <row r="23" spans="1:4" x14ac:dyDescent="0.25">
      <c r="B23" s="17" t="s">
        <v>0</v>
      </c>
      <c r="C23" s="18">
        <v>11715</v>
      </c>
      <c r="D23" s="19"/>
    </row>
    <row r="24" spans="1:4" x14ac:dyDescent="0.25">
      <c r="B24" s="15" t="s">
        <v>9</v>
      </c>
      <c r="C24" s="12">
        <v>10728</v>
      </c>
      <c r="D24" s="13">
        <v>0.91574903969270172</v>
      </c>
    </row>
    <row r="25" spans="1:4" x14ac:dyDescent="0.25">
      <c r="B25" s="14" t="s">
        <v>10</v>
      </c>
      <c r="C25" s="12">
        <v>987</v>
      </c>
      <c r="D25" s="13">
        <v>8.4250960307298339E-2</v>
      </c>
    </row>
    <row r="26" spans="1:4" x14ac:dyDescent="0.25">
      <c r="B26" s="15" t="s">
        <v>11</v>
      </c>
      <c r="C26" s="12">
        <v>2206</v>
      </c>
      <c r="D26" s="13">
        <v>0.18830559112249254</v>
      </c>
    </row>
    <row r="27" spans="1:4" x14ac:dyDescent="0.25">
      <c r="B27" s="20" t="s">
        <v>12</v>
      </c>
      <c r="C27" s="21">
        <v>9509</v>
      </c>
      <c r="D27" s="22">
        <v>0.81169440887750743</v>
      </c>
    </row>
    <row r="28" spans="1:4" x14ac:dyDescent="0.25">
      <c r="B28" s="17" t="s">
        <v>1</v>
      </c>
      <c r="C28" s="18">
        <v>60059</v>
      </c>
      <c r="D28" s="23"/>
    </row>
    <row r="29" spans="1:4" x14ac:dyDescent="0.25">
      <c r="B29" s="15" t="s">
        <v>9</v>
      </c>
      <c r="C29" s="12">
        <v>55259</v>
      </c>
      <c r="D29" s="13">
        <v>0.92007858938710263</v>
      </c>
    </row>
    <row r="30" spans="1:4" x14ac:dyDescent="0.25">
      <c r="B30" s="14" t="s">
        <v>10</v>
      </c>
      <c r="C30" s="12">
        <v>4800</v>
      </c>
      <c r="D30" s="13">
        <v>7.9921410612897315E-2</v>
      </c>
    </row>
    <row r="31" spans="1:4" x14ac:dyDescent="0.25">
      <c r="B31" s="15" t="s">
        <v>11</v>
      </c>
      <c r="C31" s="12">
        <v>10268</v>
      </c>
      <c r="D31" s="13">
        <v>0.17096521753608951</v>
      </c>
    </row>
    <row r="32" spans="1:4" x14ac:dyDescent="0.25">
      <c r="B32" s="20" t="s">
        <v>12</v>
      </c>
      <c r="C32" s="21">
        <v>49791</v>
      </c>
      <c r="D32" s="22">
        <v>0.82903478246391049</v>
      </c>
    </row>
    <row r="36" spans="2:3" x14ac:dyDescent="0.25">
      <c r="B36" s="24" t="s">
        <v>2</v>
      </c>
      <c r="C36" s="24"/>
    </row>
    <row r="52" ht="9.75" customHeight="1" x14ac:dyDescent="0.25"/>
    <row r="82" spans="1:1" x14ac:dyDescent="0.25">
      <c r="A82" s="3"/>
    </row>
  </sheetData>
  <mergeCells count="10">
    <mergeCell ref="B36:C36"/>
    <mergeCell ref="D1:E1"/>
    <mergeCell ref="A3:E3"/>
    <mergeCell ref="A4:E4"/>
    <mergeCell ref="B16:B17"/>
    <mergeCell ref="C16:D16"/>
    <mergeCell ref="A6:E6"/>
    <mergeCell ref="A8:E8"/>
    <mergeCell ref="A10:E10"/>
    <mergeCell ref="A12:E12"/>
  </mergeCells>
  <pageMargins left="0.78740157480314965" right="0.78740157480314965" top="1.0828125" bottom="0.98425196850393704" header="0.31496062992125984" footer="0.31496062992125984"/>
  <pageSetup paperSize="9" scale="105" orientation="portrait" r:id="rId1"/>
  <headerFooter>
    <oddHeader xml:space="preserve">&amp;L&amp;G&amp;R </oddHeader>
    <oddFooter>&amp;C&amp;"Verdana,Normal"&amp;6&amp;K003300
PRODETUR, MP S.A.U.
C/Leonardo Da Vinci, núm. 16. 41092 Sevilla. Tfno.: 954 486 800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2022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2022-07-15T08:19:30Z</cp:lastPrinted>
  <dcterms:created xsi:type="dcterms:W3CDTF">2013-10-10T08:58:29Z</dcterms:created>
  <dcterms:modified xsi:type="dcterms:W3CDTF">2022-07-15T08:19:48Z</dcterms:modified>
</cp:coreProperties>
</file>